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60" windowWidth="17955" windowHeight="112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I5" i="1" l="1"/>
  <c r="OI6" i="1"/>
  <c r="OI7" i="1"/>
  <c r="OI8" i="1"/>
  <c r="OI9" i="1"/>
  <c r="OI10" i="1"/>
  <c r="OI11" i="1"/>
  <c r="OI12" i="1"/>
  <c r="OI13" i="1"/>
  <c r="OI14" i="1"/>
  <c r="OI15" i="1"/>
  <c r="OI16" i="1"/>
  <c r="OI17" i="1"/>
  <c r="OI18" i="1"/>
  <c r="OI19" i="1"/>
  <c r="OI20" i="1"/>
  <c r="OI21" i="1"/>
  <c r="OI22" i="1"/>
  <c r="OI4" i="1"/>
  <c r="OI3" i="1"/>
  <c r="OI2" i="1"/>
  <c r="OE5" i="1"/>
  <c r="OE6" i="1"/>
  <c r="OE7" i="1"/>
  <c r="OE8" i="1"/>
  <c r="OE9" i="1"/>
  <c r="OE10" i="1"/>
  <c r="OE11" i="1"/>
  <c r="OE12" i="1"/>
  <c r="OE13" i="1"/>
  <c r="OE14" i="1"/>
  <c r="OE15" i="1"/>
  <c r="OE16" i="1"/>
  <c r="OE17" i="1"/>
  <c r="OE18" i="1"/>
  <c r="OE19" i="1"/>
  <c r="OE20" i="1"/>
  <c r="OE21" i="1"/>
  <c r="OE22" i="1"/>
  <c r="OE4" i="1"/>
  <c r="OE3" i="1"/>
  <c r="OE2" i="1"/>
  <c r="OA5" i="1"/>
  <c r="OA6" i="1"/>
  <c r="OA7" i="1"/>
  <c r="OA8" i="1"/>
  <c r="OA9" i="1"/>
  <c r="OA10" i="1"/>
  <c r="OA11" i="1"/>
  <c r="OA12" i="1"/>
  <c r="OA13" i="1"/>
  <c r="OA14" i="1"/>
  <c r="OA15" i="1"/>
  <c r="OA16" i="1"/>
  <c r="OA17" i="1"/>
  <c r="OA18" i="1"/>
  <c r="OA19" i="1"/>
  <c r="OA20" i="1"/>
  <c r="OA4" i="1"/>
  <c r="OA3" i="1"/>
  <c r="OA2" i="1"/>
  <c r="NW5" i="1"/>
  <c r="NW6" i="1"/>
  <c r="NW7" i="1"/>
  <c r="NW8" i="1"/>
  <c r="NW9" i="1"/>
  <c r="NW10" i="1"/>
  <c r="NW11" i="1"/>
  <c r="NW12" i="1"/>
  <c r="NW13" i="1"/>
  <c r="NW14" i="1"/>
  <c r="NW15" i="1"/>
  <c r="NW16" i="1"/>
  <c r="NW4" i="1"/>
  <c r="NW3" i="1"/>
  <c r="NW2" i="1"/>
  <c r="NS18" i="1"/>
  <c r="NS5" i="1"/>
  <c r="NS6" i="1"/>
  <c r="NS7" i="1"/>
  <c r="NS8" i="1"/>
  <c r="NS9" i="1"/>
  <c r="NS10" i="1"/>
  <c r="NS11" i="1"/>
  <c r="NS12" i="1"/>
  <c r="NS13" i="1"/>
  <c r="NS14" i="1"/>
  <c r="NS15" i="1"/>
  <c r="NS16" i="1"/>
  <c r="NS17" i="1"/>
  <c r="NS4" i="1"/>
  <c r="NS3" i="1"/>
  <c r="NS2" i="1"/>
  <c r="NO5" i="1"/>
  <c r="NO6" i="1"/>
  <c r="NO7" i="1"/>
  <c r="NO8" i="1"/>
  <c r="NO9" i="1"/>
  <c r="NO4" i="1"/>
  <c r="NO3" i="1"/>
  <c r="NO2" i="1"/>
  <c r="NK5" i="1"/>
  <c r="NK6" i="1"/>
  <c r="NK7" i="1"/>
  <c r="NK8" i="1"/>
  <c r="NK9" i="1"/>
  <c r="NK10" i="1"/>
  <c r="NK11" i="1"/>
  <c r="NK12" i="1"/>
  <c r="NK13" i="1"/>
  <c r="NK4" i="1"/>
  <c r="NK3" i="1"/>
  <c r="NK2" i="1"/>
  <c r="NG5" i="1"/>
  <c r="NG6" i="1"/>
  <c r="NG7" i="1"/>
  <c r="NG8" i="1"/>
  <c r="NG9" i="1"/>
  <c r="NG10" i="1"/>
  <c r="NG11" i="1"/>
  <c r="NG12" i="1"/>
  <c r="NG13" i="1"/>
  <c r="NG14" i="1"/>
  <c r="NG4" i="1"/>
  <c r="NG3" i="1"/>
  <c r="NG2" i="1"/>
  <c r="NC5" i="1"/>
  <c r="NC6" i="1"/>
  <c r="NC7" i="1"/>
  <c r="NC8" i="1"/>
  <c r="NC9" i="1"/>
  <c r="NC10" i="1"/>
  <c r="NC11" i="1"/>
  <c r="NC12" i="1"/>
  <c r="NC13" i="1"/>
  <c r="NC14" i="1"/>
  <c r="NC15" i="1"/>
  <c r="NC4" i="1"/>
  <c r="NC3" i="1"/>
  <c r="NC2" i="1"/>
  <c r="MY5" i="1"/>
  <c r="MY6" i="1"/>
  <c r="MY7" i="1"/>
  <c r="MY8" i="1"/>
  <c r="MY9" i="1"/>
  <c r="MY10" i="1"/>
  <c r="MY11" i="1"/>
  <c r="MY12" i="1"/>
  <c r="MY13" i="1"/>
  <c r="MY14" i="1"/>
  <c r="MY15" i="1"/>
  <c r="MY16" i="1"/>
  <c r="MY17" i="1"/>
  <c r="MY18" i="1"/>
  <c r="MY4" i="1"/>
  <c r="MY3" i="1"/>
  <c r="MY2" i="1"/>
  <c r="MU5" i="1"/>
  <c r="MU6" i="1"/>
  <c r="MU7" i="1"/>
  <c r="MU8" i="1"/>
  <c r="MU9" i="1"/>
  <c r="MU10" i="1"/>
  <c r="MU11" i="1"/>
  <c r="MU12" i="1"/>
  <c r="MU13" i="1"/>
  <c r="MU14" i="1"/>
  <c r="MU4" i="1"/>
  <c r="MU3" i="1"/>
  <c r="MU2" i="1"/>
  <c r="MQ5" i="1"/>
  <c r="MQ6" i="1"/>
  <c r="MQ7" i="1"/>
  <c r="MQ8" i="1"/>
  <c r="MQ9" i="1"/>
  <c r="MQ10" i="1"/>
  <c r="MQ11" i="1"/>
  <c r="MQ12" i="1"/>
  <c r="MQ13" i="1"/>
  <c r="MQ14" i="1"/>
  <c r="MQ15" i="1"/>
  <c r="MQ16" i="1"/>
  <c r="MQ17" i="1"/>
  <c r="MQ18" i="1"/>
  <c r="MQ19" i="1"/>
  <c r="MQ4" i="1"/>
  <c r="MQ3" i="1"/>
  <c r="MQ2" i="1"/>
  <c r="MM5" i="1"/>
  <c r="MM6" i="1"/>
  <c r="MM7" i="1"/>
  <c r="MM8" i="1"/>
  <c r="MM9" i="1"/>
  <c r="MM10" i="1"/>
  <c r="MM11" i="1"/>
  <c r="MM12" i="1"/>
  <c r="MM13" i="1"/>
  <c r="MM4" i="1"/>
  <c r="MM3" i="1"/>
  <c r="MM2" i="1"/>
  <c r="MI5" i="1"/>
  <c r="MI6" i="1"/>
  <c r="MI7" i="1"/>
  <c r="MI8" i="1"/>
  <c r="MI9" i="1"/>
  <c r="MI10" i="1"/>
  <c r="MI4" i="1"/>
  <c r="MI3" i="1"/>
  <c r="MI2" i="1"/>
  <c r="ME5" i="1"/>
  <c r="ME6" i="1"/>
  <c r="ME7" i="1"/>
  <c r="ME8" i="1"/>
  <c r="ME9" i="1"/>
  <c r="ME10" i="1"/>
  <c r="ME11" i="1"/>
  <c r="ME12" i="1"/>
  <c r="ME13" i="1"/>
  <c r="ME14" i="1"/>
  <c r="ME4" i="1"/>
  <c r="ME3" i="1"/>
  <c r="ME2" i="1"/>
  <c r="MA5" i="1"/>
  <c r="MA6" i="1"/>
  <c r="MA7" i="1"/>
  <c r="MA8" i="1"/>
  <c r="MA9" i="1"/>
  <c r="MA10" i="1"/>
  <c r="MA11" i="1"/>
  <c r="MA12" i="1"/>
  <c r="MA4" i="1"/>
  <c r="MA3" i="1"/>
  <c r="MA2" i="1"/>
  <c r="LW5" i="1"/>
  <c r="LW6" i="1"/>
  <c r="LW7" i="1"/>
  <c r="LW8" i="1"/>
  <c r="LW9" i="1"/>
  <c r="LW10" i="1"/>
  <c r="LW11" i="1"/>
  <c r="LW12" i="1"/>
  <c r="LW13" i="1"/>
  <c r="LW4" i="1"/>
  <c r="LW3" i="1"/>
  <c r="LW2" i="1"/>
  <c r="LS5" i="1"/>
  <c r="LS6" i="1"/>
  <c r="LS7" i="1"/>
  <c r="LS8" i="1"/>
  <c r="LS9" i="1"/>
  <c r="LS10" i="1"/>
  <c r="LS11" i="1"/>
  <c r="LS12" i="1"/>
  <c r="LS4" i="1"/>
  <c r="LS3" i="1"/>
  <c r="LS2" i="1"/>
  <c r="LO5" i="1"/>
  <c r="LO6" i="1"/>
  <c r="LO7" i="1"/>
  <c r="LO8" i="1"/>
  <c r="LO9" i="1"/>
  <c r="LO10" i="1"/>
  <c r="LO11" i="1"/>
  <c r="LO12" i="1"/>
  <c r="LO13" i="1"/>
  <c r="LO14" i="1"/>
  <c r="LO15" i="1"/>
  <c r="LO16" i="1"/>
  <c r="LO17" i="1"/>
  <c r="LO18" i="1"/>
  <c r="LO4" i="1"/>
  <c r="LO3" i="1"/>
  <c r="LO2" i="1"/>
  <c r="LK5" i="1"/>
  <c r="LK6" i="1"/>
  <c r="LK7" i="1"/>
  <c r="LK8" i="1"/>
  <c r="LK9" i="1"/>
  <c r="LK10" i="1"/>
  <c r="LK11" i="1"/>
  <c r="LK12" i="1"/>
  <c r="LK13" i="1"/>
  <c r="LK14" i="1"/>
  <c r="LK15" i="1"/>
  <c r="LK16" i="1"/>
  <c r="LK17" i="1"/>
  <c r="LK18" i="1"/>
  <c r="LK19" i="1"/>
  <c r="LK20" i="1"/>
  <c r="LK21" i="1"/>
  <c r="LK4" i="1"/>
  <c r="LK3" i="1"/>
  <c r="LK2" i="1"/>
  <c r="LG5" i="1"/>
  <c r="LG6" i="1"/>
  <c r="LG7" i="1"/>
  <c r="LG8" i="1"/>
  <c r="LG9" i="1"/>
  <c r="LG10" i="1"/>
  <c r="LG11" i="1"/>
  <c r="LG12" i="1"/>
  <c r="LG13" i="1"/>
  <c r="LG14" i="1"/>
  <c r="LG15" i="1"/>
  <c r="LG16" i="1"/>
  <c r="LG17" i="1"/>
  <c r="LG18" i="1"/>
  <c r="LG19" i="1"/>
  <c r="LG4" i="1"/>
  <c r="LG3" i="1"/>
  <c r="LG2" i="1"/>
  <c r="LC5" i="1"/>
  <c r="LC6" i="1"/>
  <c r="LC7" i="1"/>
  <c r="LC8" i="1"/>
  <c r="LC9" i="1"/>
  <c r="LC10" i="1"/>
  <c r="LC11" i="1"/>
  <c r="LC12" i="1"/>
  <c r="LC13" i="1"/>
  <c r="LC14" i="1"/>
  <c r="LC15" i="1"/>
  <c r="LC16" i="1"/>
  <c r="LC17" i="1"/>
  <c r="LC18" i="1"/>
  <c r="LC4" i="1"/>
  <c r="LC3" i="1"/>
  <c r="LC2" i="1"/>
  <c r="KY5" i="1"/>
  <c r="KY6" i="1"/>
  <c r="KY7" i="1"/>
  <c r="KY8" i="1"/>
  <c r="KY9" i="1"/>
  <c r="KY10" i="1"/>
  <c r="KY11" i="1"/>
  <c r="KY12" i="1"/>
  <c r="KY13" i="1"/>
  <c r="KY14" i="1"/>
  <c r="KY15" i="1"/>
  <c r="KY16" i="1"/>
  <c r="KY17" i="1"/>
  <c r="KY18" i="1"/>
  <c r="KY4" i="1"/>
  <c r="KY3" i="1"/>
  <c r="KY2" i="1"/>
  <c r="KU5" i="1"/>
  <c r="KU6" i="1"/>
  <c r="KU7" i="1"/>
  <c r="KU8" i="1"/>
  <c r="KU9" i="1"/>
  <c r="KU10" i="1"/>
  <c r="KU11" i="1"/>
  <c r="KU12" i="1"/>
  <c r="KU13" i="1"/>
  <c r="KU14" i="1"/>
  <c r="KU15" i="1"/>
  <c r="KU16" i="1"/>
  <c r="KU17" i="1"/>
  <c r="KU18" i="1"/>
  <c r="KU19" i="1"/>
  <c r="KU4" i="1"/>
  <c r="KU3" i="1"/>
  <c r="KU2" i="1"/>
  <c r="KQ5" i="1"/>
  <c r="KQ6" i="1"/>
  <c r="KQ7" i="1"/>
  <c r="KQ8" i="1"/>
  <c r="KQ9" i="1"/>
  <c r="KQ10" i="1"/>
  <c r="KQ11" i="1"/>
  <c r="KQ12" i="1"/>
  <c r="KQ13" i="1"/>
  <c r="KQ14" i="1"/>
  <c r="KQ15" i="1"/>
  <c r="KQ4" i="1"/>
  <c r="KQ3" i="1"/>
  <c r="KQ2" i="1"/>
  <c r="KM5" i="1"/>
  <c r="KM6" i="1"/>
  <c r="KM7" i="1"/>
  <c r="KM8" i="1"/>
  <c r="KM9" i="1"/>
  <c r="KM10" i="1"/>
  <c r="KM11" i="1"/>
  <c r="KM12" i="1"/>
  <c r="KM13" i="1"/>
  <c r="KM14" i="1"/>
  <c r="KM15" i="1"/>
  <c r="KM16" i="1"/>
  <c r="KM17" i="1"/>
  <c r="KM18" i="1"/>
  <c r="KM19" i="1"/>
  <c r="KM20" i="1"/>
  <c r="KM21" i="1"/>
  <c r="KM22" i="1"/>
  <c r="KM4" i="1"/>
  <c r="KM3" i="1"/>
  <c r="KM2" i="1"/>
  <c r="KI5" i="1"/>
  <c r="KI6" i="1"/>
  <c r="KI7" i="1"/>
  <c r="KI8" i="1"/>
  <c r="KI9" i="1"/>
  <c r="KI10" i="1"/>
  <c r="KI11" i="1"/>
  <c r="KI12" i="1"/>
  <c r="KI13" i="1"/>
  <c r="KI4" i="1"/>
  <c r="KI3" i="1"/>
  <c r="KI2" i="1"/>
  <c r="KE5" i="1"/>
  <c r="KE6" i="1"/>
  <c r="KE7" i="1"/>
  <c r="KE8" i="1"/>
  <c r="KE9" i="1"/>
  <c r="KE10" i="1"/>
  <c r="KE11" i="1"/>
  <c r="KE12" i="1"/>
  <c r="KE13" i="1"/>
  <c r="KE14" i="1"/>
  <c r="KE15" i="1"/>
  <c r="KE16" i="1"/>
  <c r="KE17" i="1"/>
  <c r="KE4" i="1"/>
  <c r="KE3" i="1"/>
  <c r="KE2" i="1"/>
  <c r="KA17" i="1"/>
  <c r="KA5" i="1"/>
  <c r="KA6" i="1"/>
  <c r="KA7" i="1"/>
  <c r="KA8" i="1"/>
  <c r="KA9" i="1"/>
  <c r="KA10" i="1"/>
  <c r="KA11" i="1"/>
  <c r="KA12" i="1"/>
  <c r="KA13" i="1"/>
  <c r="KA14" i="1"/>
  <c r="KA15" i="1"/>
  <c r="KA16" i="1"/>
  <c r="KA4" i="1"/>
  <c r="KA3" i="1"/>
  <c r="KA2" i="1"/>
  <c r="JW5" i="1"/>
  <c r="JW6" i="1"/>
  <c r="JW7" i="1"/>
  <c r="JW8" i="1"/>
  <c r="JW9" i="1"/>
  <c r="JW10" i="1"/>
  <c r="JW11" i="1"/>
  <c r="JW12" i="1"/>
  <c r="JW13" i="1"/>
  <c r="JW14" i="1"/>
  <c r="JW15" i="1"/>
  <c r="JW16" i="1"/>
  <c r="JW17" i="1"/>
  <c r="JW4" i="1"/>
  <c r="JW3" i="1"/>
  <c r="JW2" i="1"/>
  <c r="JS5" i="1"/>
  <c r="JS6" i="1"/>
  <c r="JS7" i="1"/>
  <c r="JS8" i="1"/>
  <c r="JS9" i="1"/>
  <c r="JS10" i="1"/>
  <c r="JS11" i="1"/>
  <c r="JS12" i="1"/>
  <c r="JS13" i="1"/>
  <c r="JS4" i="1"/>
  <c r="JS3" i="1"/>
  <c r="JS2" i="1"/>
  <c r="JO5" i="1"/>
  <c r="JO6" i="1"/>
  <c r="JO7" i="1"/>
  <c r="JO8" i="1"/>
  <c r="JO9" i="1"/>
  <c r="JO10" i="1"/>
  <c r="JO11" i="1"/>
  <c r="JO12" i="1"/>
  <c r="JO13" i="1"/>
  <c r="JO14" i="1"/>
  <c r="JO15" i="1"/>
  <c r="JO16" i="1"/>
  <c r="JO17" i="1"/>
  <c r="JO18" i="1"/>
  <c r="JO19" i="1"/>
  <c r="JO20" i="1"/>
  <c r="JO21" i="1"/>
  <c r="JO22" i="1"/>
  <c r="JO23" i="1"/>
  <c r="JO4" i="1"/>
  <c r="JO3" i="1"/>
  <c r="JO2" i="1"/>
  <c r="JK5" i="1"/>
  <c r="JK6" i="1"/>
  <c r="JK7" i="1"/>
  <c r="JK8" i="1"/>
  <c r="JK9" i="1"/>
  <c r="JK10" i="1"/>
  <c r="JK11" i="1"/>
  <c r="JK12" i="1"/>
  <c r="JK13" i="1"/>
  <c r="JK14" i="1"/>
  <c r="JK15" i="1"/>
  <c r="JK16" i="1"/>
  <c r="JK17" i="1"/>
  <c r="JK4" i="1"/>
  <c r="JK3" i="1"/>
  <c r="JK2" i="1"/>
  <c r="JG5" i="1"/>
  <c r="JG6" i="1"/>
  <c r="JG7" i="1"/>
  <c r="JG8" i="1"/>
  <c r="JG9" i="1"/>
  <c r="JG10" i="1"/>
  <c r="JG11" i="1"/>
  <c r="JG12" i="1"/>
  <c r="JG13" i="1"/>
  <c r="JG14" i="1"/>
  <c r="JG15" i="1"/>
  <c r="JG16" i="1"/>
  <c r="JG17" i="1"/>
  <c r="JG18" i="1"/>
  <c r="JG19" i="1"/>
  <c r="JG20" i="1"/>
  <c r="JG21" i="1"/>
  <c r="JG22" i="1"/>
  <c r="JG23" i="1"/>
  <c r="JG24" i="1"/>
  <c r="JG25" i="1"/>
  <c r="JG26" i="1"/>
  <c r="JG4" i="1"/>
  <c r="JG3" i="1"/>
  <c r="JG2" i="1"/>
  <c r="JC5" i="1"/>
  <c r="JC6" i="1"/>
  <c r="JC7" i="1"/>
  <c r="JC8" i="1"/>
  <c r="JC9" i="1"/>
  <c r="JC10" i="1"/>
  <c r="JC11" i="1"/>
  <c r="JC12" i="1"/>
  <c r="JC13" i="1"/>
  <c r="JC14" i="1"/>
  <c r="JC15" i="1"/>
  <c r="JC16" i="1"/>
  <c r="JC17" i="1"/>
  <c r="JC18" i="1"/>
  <c r="JC19" i="1"/>
  <c r="JC20" i="1"/>
  <c r="JC4" i="1"/>
  <c r="JC3" i="1"/>
  <c r="JC2" i="1"/>
  <c r="IY5" i="1"/>
  <c r="IY6" i="1"/>
  <c r="IY7" i="1"/>
  <c r="IY8" i="1"/>
  <c r="IY9" i="1"/>
  <c r="IY10" i="1"/>
  <c r="IY11" i="1"/>
  <c r="IY12" i="1"/>
  <c r="IY13" i="1"/>
  <c r="IY14" i="1"/>
  <c r="IY15" i="1"/>
  <c r="IY16" i="1"/>
  <c r="IY17" i="1"/>
  <c r="IY4" i="1"/>
  <c r="IY3" i="1"/>
  <c r="IY2" i="1"/>
  <c r="IU5" i="1"/>
  <c r="IU6" i="1"/>
  <c r="IU7" i="1"/>
  <c r="IU8" i="1"/>
  <c r="IU9" i="1"/>
  <c r="IU10" i="1"/>
  <c r="IU11" i="1"/>
  <c r="IU12" i="1"/>
  <c r="IU13" i="1"/>
  <c r="IU14" i="1"/>
  <c r="IU15" i="1"/>
  <c r="IU16" i="1"/>
  <c r="IU17" i="1"/>
  <c r="IU18" i="1"/>
  <c r="IU4" i="1"/>
  <c r="IU3" i="1"/>
  <c r="IU2" i="1"/>
  <c r="IQ5" i="1"/>
  <c r="IQ6" i="1"/>
  <c r="IQ7" i="1"/>
  <c r="IQ8" i="1"/>
  <c r="IQ9" i="1"/>
  <c r="IQ10" i="1"/>
  <c r="IQ11" i="1"/>
  <c r="IQ12" i="1"/>
  <c r="IQ13" i="1"/>
  <c r="IQ14" i="1"/>
  <c r="IQ15" i="1"/>
  <c r="IQ16" i="1"/>
  <c r="IQ17" i="1"/>
  <c r="IQ18" i="1"/>
  <c r="IQ19" i="1"/>
  <c r="IQ20" i="1"/>
  <c r="IQ21" i="1"/>
  <c r="IQ22" i="1"/>
  <c r="IQ23" i="1"/>
  <c r="IQ4" i="1"/>
  <c r="IQ3" i="1"/>
  <c r="IQ2" i="1"/>
  <c r="IM5" i="1"/>
  <c r="IM6" i="1"/>
  <c r="IM7" i="1"/>
  <c r="IM8" i="1"/>
  <c r="IM9" i="1"/>
  <c r="IM10" i="1"/>
  <c r="IM11" i="1"/>
  <c r="IM12" i="1"/>
  <c r="IM13" i="1"/>
  <c r="IM14" i="1"/>
  <c r="IM15" i="1"/>
  <c r="IM16" i="1"/>
  <c r="IM17" i="1"/>
  <c r="IM18" i="1"/>
  <c r="IM19" i="1"/>
  <c r="IM4" i="1"/>
  <c r="IM3" i="1"/>
  <c r="IM2" i="1"/>
  <c r="II5" i="1"/>
  <c r="II6" i="1"/>
  <c r="II7" i="1"/>
  <c r="II8" i="1"/>
  <c r="II9" i="1"/>
  <c r="II10" i="1"/>
  <c r="II11" i="1"/>
  <c r="II12" i="1"/>
  <c r="II13" i="1"/>
  <c r="II14" i="1"/>
  <c r="II15" i="1"/>
  <c r="II16" i="1"/>
  <c r="II17" i="1"/>
  <c r="II18" i="1"/>
  <c r="II19" i="1"/>
  <c r="II20" i="1"/>
  <c r="II21" i="1"/>
  <c r="II4" i="1"/>
  <c r="II3" i="1"/>
  <c r="II2" i="1"/>
  <c r="IE5" i="1"/>
  <c r="IE6" i="1"/>
  <c r="IE7" i="1"/>
  <c r="IE8" i="1"/>
  <c r="IE9" i="1"/>
  <c r="IE4" i="1"/>
  <c r="IE3" i="1"/>
  <c r="IE2" i="1"/>
  <c r="IA5" i="1"/>
  <c r="IA6" i="1"/>
  <c r="IA7" i="1"/>
  <c r="IA8" i="1"/>
  <c r="IA9" i="1"/>
  <c r="IA10" i="1"/>
  <c r="IA11" i="1"/>
  <c r="IA12" i="1"/>
  <c r="IA13" i="1"/>
  <c r="IA14" i="1"/>
  <c r="IA15" i="1"/>
  <c r="IA16" i="1"/>
  <c r="IA17" i="1"/>
  <c r="IA4" i="1"/>
  <c r="IA3" i="1"/>
  <c r="IA2" i="1"/>
  <c r="HW5" i="1"/>
  <c r="HW6" i="1"/>
  <c r="HW7" i="1"/>
  <c r="HW8" i="1"/>
  <c r="HW9" i="1"/>
  <c r="HW10" i="1"/>
  <c r="HW11" i="1"/>
  <c r="HW12" i="1"/>
  <c r="HW13" i="1"/>
  <c r="HW14" i="1"/>
  <c r="HW15" i="1"/>
  <c r="HW16" i="1"/>
  <c r="HW17" i="1"/>
  <c r="HW18" i="1"/>
  <c r="HW19" i="1"/>
  <c r="HW20" i="1"/>
  <c r="HW4" i="1"/>
  <c r="HW3" i="1"/>
  <c r="HW2" i="1"/>
  <c r="HS5" i="1"/>
  <c r="HS6" i="1"/>
  <c r="HS7" i="1"/>
  <c r="HS8" i="1"/>
  <c r="HS9" i="1"/>
  <c r="HS10" i="1"/>
  <c r="HS11" i="1"/>
  <c r="HS12" i="1"/>
  <c r="HS13" i="1"/>
  <c r="HS14" i="1"/>
  <c r="HS15" i="1"/>
  <c r="HS16" i="1"/>
  <c r="HS17" i="1"/>
  <c r="HS18" i="1"/>
  <c r="HS19" i="1"/>
  <c r="HS20" i="1"/>
  <c r="HS21" i="1"/>
  <c r="HS4" i="1"/>
  <c r="HS3" i="1"/>
  <c r="HS2" i="1"/>
  <c r="HO5" i="1"/>
  <c r="HO6" i="1"/>
  <c r="HO7" i="1"/>
  <c r="HO8" i="1"/>
  <c r="HO9" i="1"/>
  <c r="HO10" i="1"/>
  <c r="HO11" i="1"/>
  <c r="HO12" i="1"/>
  <c r="HO13" i="1"/>
  <c r="HO14" i="1"/>
  <c r="HO15" i="1"/>
  <c r="HO16" i="1"/>
  <c r="HO17" i="1"/>
  <c r="HO4" i="1"/>
  <c r="HO3" i="1"/>
  <c r="HO2" i="1"/>
  <c r="HK5" i="1"/>
  <c r="HK6" i="1"/>
  <c r="HK7" i="1"/>
  <c r="HK8" i="1"/>
  <c r="HK9" i="1"/>
  <c r="HK10" i="1"/>
  <c r="HK11" i="1"/>
  <c r="HK12" i="1"/>
  <c r="HK13" i="1"/>
  <c r="HK14" i="1"/>
  <c r="HK15" i="1"/>
  <c r="HK16" i="1"/>
  <c r="HK17" i="1"/>
  <c r="HK18" i="1"/>
  <c r="HK19" i="1"/>
  <c r="HK4" i="1"/>
  <c r="HK3" i="1"/>
  <c r="HK2" i="1"/>
  <c r="HG5" i="1"/>
  <c r="HG6" i="1"/>
  <c r="HG7" i="1"/>
  <c r="HG8" i="1"/>
  <c r="HG9" i="1"/>
  <c r="HG10" i="1"/>
  <c r="HG11" i="1"/>
  <c r="HG12" i="1"/>
  <c r="HG13" i="1"/>
  <c r="HG14" i="1"/>
  <c r="HG15" i="1"/>
  <c r="HG16" i="1"/>
  <c r="HG17" i="1"/>
  <c r="HG18" i="1"/>
  <c r="HG19" i="1"/>
  <c r="HG20" i="1"/>
  <c r="HG21" i="1"/>
  <c r="HG22" i="1"/>
  <c r="HG23" i="1"/>
  <c r="HG24" i="1"/>
  <c r="HG25" i="1"/>
  <c r="HG4" i="1"/>
  <c r="HG3" i="1"/>
  <c r="HG2" i="1"/>
  <c r="HC5" i="1"/>
  <c r="HC6" i="1"/>
  <c r="HC7" i="1"/>
  <c r="HC8" i="1"/>
  <c r="HC9" i="1"/>
  <c r="HC10" i="1"/>
  <c r="HC11" i="1"/>
  <c r="HC12" i="1"/>
  <c r="HC13" i="1"/>
  <c r="HC14" i="1"/>
  <c r="HC15" i="1"/>
  <c r="HC16" i="1"/>
  <c r="HC17" i="1"/>
  <c r="HC18" i="1"/>
  <c r="HC19" i="1"/>
  <c r="HC4" i="1"/>
  <c r="HC3" i="1"/>
  <c r="HC2" i="1"/>
  <c r="GY5" i="1"/>
  <c r="GY6" i="1"/>
  <c r="GY7" i="1"/>
  <c r="GY8" i="1"/>
  <c r="GY9" i="1"/>
  <c r="GY10" i="1"/>
  <c r="GY4" i="1"/>
  <c r="GY3" i="1"/>
  <c r="GY2" i="1"/>
  <c r="GU5" i="1"/>
  <c r="GU6" i="1"/>
  <c r="GU7" i="1"/>
  <c r="GU8" i="1"/>
  <c r="GU9" i="1"/>
  <c r="GU10" i="1"/>
  <c r="GU11" i="1"/>
  <c r="GU12" i="1"/>
  <c r="GU13" i="1"/>
  <c r="GU14" i="1"/>
  <c r="GU15" i="1"/>
  <c r="GU16" i="1"/>
  <c r="GU17" i="1"/>
  <c r="GU18" i="1"/>
  <c r="GU19" i="1"/>
  <c r="GU20" i="1"/>
  <c r="GU21" i="1"/>
  <c r="GU22" i="1"/>
  <c r="GU23" i="1"/>
  <c r="GU4" i="1"/>
  <c r="GU3" i="1"/>
  <c r="GU2" i="1"/>
  <c r="GQ5" i="1"/>
  <c r="GQ6" i="1"/>
  <c r="GQ7" i="1"/>
  <c r="GQ8" i="1"/>
  <c r="GQ9" i="1"/>
  <c r="GQ10" i="1"/>
  <c r="GQ4" i="1"/>
  <c r="GQ3" i="1"/>
  <c r="GQ2" i="1"/>
  <c r="GM5" i="1"/>
  <c r="GM6" i="1"/>
  <c r="GM7" i="1"/>
  <c r="GM8" i="1"/>
  <c r="GM9" i="1"/>
  <c r="GM10" i="1"/>
  <c r="GM11" i="1"/>
  <c r="GM12" i="1"/>
  <c r="GM13" i="1"/>
  <c r="GM14" i="1"/>
  <c r="GM15" i="1"/>
  <c r="GM16" i="1"/>
  <c r="GM17" i="1"/>
  <c r="GM18" i="1"/>
  <c r="GM19" i="1"/>
  <c r="GM20" i="1"/>
  <c r="GM21" i="1"/>
  <c r="GM22" i="1"/>
  <c r="GM23" i="1"/>
  <c r="GM24" i="1"/>
  <c r="GM4" i="1"/>
  <c r="GM3" i="1"/>
  <c r="GM2" i="1"/>
  <c r="GI5" i="1"/>
  <c r="GI6" i="1"/>
  <c r="GI7" i="1"/>
  <c r="GI8" i="1"/>
  <c r="GI9" i="1"/>
  <c r="GI10" i="1"/>
  <c r="GI11" i="1"/>
  <c r="GI4" i="1"/>
  <c r="GI3" i="1"/>
  <c r="GI2" i="1"/>
  <c r="GE5" i="1"/>
  <c r="GE6" i="1"/>
  <c r="GE7" i="1"/>
  <c r="GE8" i="1"/>
  <c r="GE9" i="1"/>
  <c r="GE10" i="1"/>
  <c r="GE11" i="1"/>
  <c r="GE12" i="1"/>
  <c r="GE13" i="1"/>
  <c r="GE14" i="1"/>
  <c r="GE15" i="1"/>
  <c r="GE16" i="1"/>
  <c r="GE4" i="1"/>
  <c r="GE3" i="1"/>
  <c r="GE2" i="1"/>
  <c r="GA5" i="1"/>
  <c r="GA6" i="1"/>
  <c r="GA7" i="1"/>
  <c r="GA8" i="1"/>
  <c r="GA9" i="1"/>
  <c r="GA10" i="1"/>
  <c r="GA11" i="1"/>
  <c r="GA12" i="1"/>
  <c r="GA13" i="1"/>
  <c r="GA4" i="1"/>
  <c r="GA3" i="1"/>
  <c r="GA2" i="1"/>
  <c r="FW5" i="1"/>
  <c r="FW6" i="1"/>
  <c r="FW7" i="1"/>
  <c r="FW8" i="1"/>
  <c r="FW9" i="1"/>
  <c r="FW10" i="1"/>
  <c r="FW11" i="1"/>
  <c r="FW12" i="1"/>
  <c r="FW13" i="1"/>
  <c r="FW14" i="1"/>
  <c r="FW15" i="1"/>
  <c r="FW16" i="1"/>
  <c r="FW17" i="1"/>
  <c r="FW18" i="1"/>
  <c r="FW19" i="1"/>
  <c r="FW20" i="1"/>
  <c r="FW21" i="1"/>
  <c r="FW4" i="1"/>
  <c r="FW3" i="1"/>
  <c r="FW2" i="1"/>
  <c r="FS5" i="1"/>
  <c r="FS6" i="1"/>
  <c r="FS7" i="1"/>
  <c r="FS8" i="1"/>
  <c r="FS9" i="1"/>
  <c r="FS10" i="1"/>
  <c r="FS11" i="1"/>
  <c r="FS12" i="1"/>
  <c r="FS13" i="1"/>
  <c r="FS14" i="1"/>
  <c r="FS15" i="1"/>
  <c r="FS16" i="1"/>
  <c r="FS17" i="1"/>
  <c r="FS18" i="1"/>
  <c r="FS19" i="1"/>
  <c r="FS20" i="1"/>
  <c r="FS21" i="1"/>
  <c r="FS4" i="1"/>
  <c r="FS3" i="1"/>
  <c r="FS2" i="1"/>
  <c r="FO5" i="1"/>
  <c r="FO6" i="1"/>
  <c r="FO7" i="1"/>
  <c r="FO8" i="1"/>
  <c r="FO9" i="1"/>
  <c r="FO10" i="1"/>
  <c r="FO11" i="1"/>
  <c r="FO12" i="1"/>
  <c r="FO13" i="1"/>
  <c r="FO14" i="1"/>
  <c r="FO4" i="1"/>
  <c r="FO3" i="1"/>
  <c r="FO2" i="1"/>
  <c r="FK5" i="1"/>
  <c r="FK6" i="1"/>
  <c r="FK7" i="1"/>
  <c r="FK8" i="1"/>
  <c r="FK9" i="1"/>
  <c r="FK10" i="1"/>
  <c r="FK11" i="1"/>
  <c r="FK12" i="1"/>
  <c r="FK13" i="1"/>
  <c r="FK14" i="1"/>
  <c r="FK15" i="1"/>
  <c r="FK16" i="1"/>
  <c r="FK17" i="1"/>
  <c r="FK18" i="1"/>
  <c r="FK19" i="1"/>
  <c r="FK20" i="1"/>
  <c r="FK4" i="1"/>
  <c r="FK3" i="1"/>
  <c r="FK2" i="1"/>
  <c r="FG5" i="1"/>
  <c r="FG6" i="1"/>
  <c r="FG7" i="1"/>
  <c r="FG8" i="1"/>
  <c r="FG9" i="1"/>
  <c r="FG10" i="1"/>
  <c r="FG11" i="1"/>
  <c r="FG12" i="1"/>
  <c r="FG4" i="1"/>
  <c r="FG3" i="1"/>
  <c r="FG2" i="1"/>
  <c r="FC5" i="1"/>
  <c r="FC6" i="1"/>
  <c r="FC7" i="1"/>
  <c r="FC8" i="1"/>
  <c r="FC9" i="1"/>
  <c r="FC10" i="1"/>
  <c r="FC11" i="1"/>
  <c r="FC12" i="1"/>
  <c r="FC4" i="1"/>
  <c r="FC3" i="1"/>
  <c r="FC2" i="1"/>
  <c r="EY5" i="1"/>
  <c r="EY6" i="1"/>
  <c r="EY7" i="1"/>
  <c r="EY8" i="1"/>
  <c r="EY9" i="1"/>
  <c r="EY10" i="1"/>
  <c r="EY11" i="1"/>
  <c r="EY12" i="1"/>
  <c r="EY13" i="1"/>
  <c r="EY14" i="1"/>
  <c r="EY15" i="1"/>
  <c r="EY16" i="1"/>
  <c r="EY17" i="1"/>
  <c r="EY18" i="1"/>
  <c r="EY19" i="1"/>
  <c r="EY20" i="1"/>
  <c r="EY4" i="1"/>
  <c r="EY3" i="1"/>
  <c r="EY2" i="1"/>
  <c r="EU5" i="1"/>
  <c r="EU6" i="1"/>
  <c r="EU7" i="1"/>
  <c r="EU8" i="1"/>
  <c r="EU9" i="1"/>
  <c r="EU10" i="1"/>
  <c r="EU11" i="1"/>
  <c r="EU12" i="1"/>
  <c r="EU13" i="1"/>
  <c r="EU14" i="1"/>
  <c r="EU15" i="1"/>
  <c r="EU16" i="1"/>
  <c r="EU17" i="1"/>
  <c r="EU18" i="1"/>
  <c r="EU19" i="1"/>
  <c r="EU20" i="1"/>
  <c r="EU21" i="1"/>
  <c r="EU4" i="1"/>
  <c r="EU3" i="1"/>
  <c r="EU2" i="1"/>
  <c r="EQ5" i="1"/>
  <c r="EQ6" i="1"/>
  <c r="EQ7" i="1"/>
  <c r="EQ8" i="1"/>
  <c r="EQ9" i="1"/>
  <c r="EQ10" i="1"/>
  <c r="EQ11" i="1"/>
  <c r="EQ12" i="1"/>
  <c r="EQ13" i="1"/>
  <c r="EQ4" i="1"/>
  <c r="EQ3" i="1"/>
  <c r="EQ2" i="1"/>
  <c r="EM5" i="1"/>
  <c r="EM6" i="1"/>
  <c r="EM7" i="1"/>
  <c r="EM8" i="1"/>
  <c r="EM9" i="1"/>
  <c r="EM10" i="1"/>
  <c r="EM11" i="1"/>
  <c r="EM12" i="1"/>
  <c r="EM13" i="1"/>
  <c r="EM14" i="1"/>
  <c r="EM4" i="1"/>
  <c r="EM3" i="1"/>
  <c r="EM2" i="1"/>
  <c r="EI5" i="1"/>
  <c r="EI6" i="1"/>
  <c r="EI7" i="1"/>
  <c r="EI8" i="1"/>
  <c r="EI9" i="1"/>
  <c r="EI10" i="1"/>
  <c r="EI11" i="1"/>
  <c r="EI12" i="1"/>
  <c r="EI13" i="1"/>
  <c r="EI14" i="1"/>
  <c r="EI15" i="1"/>
  <c r="EI16" i="1"/>
  <c r="EI17" i="1"/>
  <c r="EI18" i="1"/>
  <c r="EI4" i="1"/>
  <c r="EI3" i="1"/>
  <c r="EI2" i="1"/>
  <c r="EE5" i="1"/>
  <c r="EE6" i="1"/>
  <c r="EE7" i="1"/>
  <c r="EE8" i="1"/>
  <c r="EE9" i="1"/>
  <c r="EE10" i="1"/>
  <c r="EE11" i="1"/>
  <c r="EE12" i="1"/>
  <c r="EE13" i="1"/>
  <c r="EE14" i="1"/>
  <c r="EE15" i="1"/>
  <c r="EE16" i="1"/>
  <c r="EE17" i="1"/>
  <c r="EE18" i="1"/>
  <c r="EE19" i="1"/>
  <c r="EE20" i="1"/>
  <c r="EE21" i="1"/>
  <c r="EE22" i="1"/>
  <c r="EE4" i="1"/>
  <c r="EE3" i="1"/>
  <c r="EE2" i="1"/>
  <c r="EA5" i="1"/>
  <c r="EA6" i="1"/>
  <c r="EA7" i="1"/>
  <c r="EA8" i="1"/>
  <c r="EA9" i="1"/>
  <c r="EA10" i="1"/>
  <c r="EA11" i="1"/>
  <c r="EA12" i="1"/>
  <c r="EA13" i="1"/>
  <c r="EA14" i="1"/>
  <c r="EA15" i="1"/>
  <c r="EA16" i="1"/>
  <c r="EA4" i="1"/>
  <c r="EA3" i="1"/>
  <c r="EA2" i="1"/>
  <c r="DW5" i="1"/>
  <c r="DW6" i="1"/>
  <c r="DW7" i="1"/>
  <c r="DW8" i="1"/>
  <c r="DW9" i="1"/>
  <c r="DW10" i="1"/>
  <c r="DW11" i="1"/>
  <c r="DW12" i="1"/>
  <c r="DW13" i="1"/>
  <c r="DW4" i="1"/>
  <c r="DW3" i="1"/>
  <c r="DW2" i="1"/>
  <c r="DS5" i="1"/>
  <c r="DS6" i="1"/>
  <c r="DS7" i="1"/>
  <c r="DS8" i="1"/>
  <c r="DS9" i="1"/>
  <c r="DS10" i="1"/>
  <c r="DS11" i="1"/>
  <c r="DS12" i="1"/>
  <c r="DS13" i="1"/>
  <c r="DS14" i="1"/>
  <c r="DS15" i="1"/>
  <c r="DS16" i="1"/>
  <c r="DS17" i="1"/>
  <c r="DS18" i="1"/>
  <c r="DS19" i="1"/>
  <c r="DS4" i="1"/>
  <c r="DS3" i="1"/>
  <c r="DS2" i="1"/>
  <c r="DO5" i="1"/>
  <c r="DO6" i="1"/>
  <c r="DO7" i="1"/>
  <c r="DO8" i="1"/>
  <c r="DO9" i="1"/>
  <c r="DO10" i="1"/>
  <c r="DO11" i="1"/>
  <c r="DO12" i="1"/>
  <c r="DO13" i="1"/>
  <c r="DO14" i="1"/>
  <c r="DO15" i="1"/>
  <c r="DO16" i="1"/>
  <c r="DO17" i="1"/>
  <c r="DO18" i="1"/>
  <c r="DO4" i="1"/>
  <c r="DO3" i="1"/>
  <c r="DO2" i="1"/>
  <c r="DK5" i="1"/>
  <c r="DK6" i="1"/>
  <c r="DK7" i="1"/>
  <c r="DK8" i="1"/>
  <c r="DK9" i="1"/>
  <c r="DK10" i="1"/>
  <c r="DK11" i="1"/>
  <c r="DK12" i="1"/>
  <c r="DK13" i="1"/>
  <c r="DK14" i="1"/>
  <c r="DK15" i="1"/>
  <c r="DK16" i="1"/>
  <c r="DK17" i="1"/>
  <c r="DK18" i="1"/>
  <c r="DK19" i="1"/>
  <c r="DK20" i="1"/>
  <c r="DK21" i="1"/>
  <c r="DK22" i="1"/>
  <c r="DK23" i="1"/>
  <c r="DK24" i="1"/>
  <c r="DK4" i="1"/>
  <c r="DK3" i="1"/>
  <c r="DK2" i="1"/>
  <c r="DG5" i="1"/>
  <c r="DG6" i="1"/>
  <c r="DG7" i="1"/>
  <c r="DG8" i="1"/>
  <c r="DG9" i="1"/>
  <c r="DG10" i="1"/>
  <c r="DG11" i="1"/>
  <c r="DG12" i="1"/>
  <c r="DG13" i="1"/>
  <c r="DG4" i="1"/>
  <c r="DG3" i="1"/>
  <c r="DG2" i="1"/>
  <c r="DC5" i="1"/>
  <c r="DC6" i="1"/>
  <c r="DC7" i="1"/>
  <c r="DC8" i="1"/>
  <c r="DC9" i="1"/>
  <c r="DC10" i="1"/>
  <c r="DC11" i="1"/>
  <c r="DC12" i="1"/>
  <c r="DC13" i="1"/>
  <c r="DC4" i="1"/>
  <c r="DC3" i="1"/>
  <c r="DC2" i="1"/>
  <c r="CY5" i="1"/>
  <c r="CY6" i="1"/>
  <c r="CY7" i="1"/>
  <c r="CY8" i="1"/>
  <c r="CY9" i="1"/>
  <c r="CY10" i="1"/>
  <c r="CY11" i="1"/>
  <c r="CY12" i="1"/>
  <c r="CY13" i="1"/>
  <c r="CY14" i="1"/>
  <c r="CY15" i="1"/>
  <c r="CY16" i="1"/>
  <c r="CY17" i="1"/>
  <c r="CY18" i="1"/>
  <c r="CY4" i="1"/>
  <c r="CY3" i="1"/>
  <c r="CY2" i="1"/>
  <c r="CU5" i="1"/>
  <c r="CU6" i="1"/>
  <c r="CU7" i="1"/>
  <c r="CU8" i="1"/>
  <c r="CU9" i="1"/>
  <c r="CU10" i="1"/>
  <c r="CU11" i="1"/>
  <c r="CU12" i="1"/>
  <c r="CU13" i="1"/>
  <c r="CU14" i="1"/>
  <c r="CU15" i="1"/>
  <c r="CU16" i="1"/>
  <c r="CU4" i="1"/>
  <c r="CU3" i="1"/>
  <c r="CU2" i="1"/>
  <c r="CQ5" i="1"/>
  <c r="CQ6" i="1"/>
  <c r="CQ7" i="1"/>
  <c r="CQ8" i="1"/>
  <c r="CQ9" i="1"/>
  <c r="CQ10" i="1"/>
  <c r="CQ11" i="1"/>
  <c r="CQ12" i="1"/>
  <c r="CQ13" i="1"/>
  <c r="CQ14" i="1"/>
  <c r="CQ15" i="1"/>
  <c r="CQ16" i="1"/>
  <c r="CQ17" i="1"/>
  <c r="CQ4" i="1"/>
  <c r="CQ3" i="1"/>
  <c r="CQ2" i="1"/>
  <c r="CM5" i="1"/>
  <c r="CM6" i="1"/>
  <c r="CM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4" i="1"/>
  <c r="CM3" i="1"/>
  <c r="CM2" i="1"/>
  <c r="CI5" i="1"/>
  <c r="CI4" i="1"/>
  <c r="CI3" i="1"/>
  <c r="CI2" i="1"/>
  <c r="CE5" i="1"/>
  <c r="CE6" i="1"/>
  <c r="CE7" i="1"/>
  <c r="CE8" i="1"/>
  <c r="CE9" i="1"/>
  <c r="CE10" i="1"/>
  <c r="CE11" i="1"/>
  <c r="CE12" i="1"/>
  <c r="CE13" i="1"/>
  <c r="CE14" i="1"/>
  <c r="CE15" i="1"/>
  <c r="CE16" i="1"/>
  <c r="CE4" i="1"/>
  <c r="CE3" i="1"/>
  <c r="CE2" i="1"/>
  <c r="CA5" i="1"/>
  <c r="CA6" i="1"/>
  <c r="CA7" i="1"/>
  <c r="CA8" i="1"/>
  <c r="CA9" i="1"/>
  <c r="CA10" i="1"/>
  <c r="CA11" i="1"/>
  <c r="CA12" i="1"/>
  <c r="CA4" i="1"/>
  <c r="CA3" i="1"/>
  <c r="CA2" i="1"/>
  <c r="BW5" i="1"/>
  <c r="BW6" i="1"/>
  <c r="BW7" i="1"/>
  <c r="BW8" i="1"/>
  <c r="BW9" i="1"/>
  <c r="BW10" i="1"/>
  <c r="BW11" i="1"/>
  <c r="BW12" i="1"/>
  <c r="BW13" i="1"/>
  <c r="BW14" i="1"/>
  <c r="BW15" i="1"/>
  <c r="BW16" i="1"/>
  <c r="BW17" i="1"/>
  <c r="BW4" i="1"/>
  <c r="BW3" i="1"/>
  <c r="BW2" i="1"/>
  <c r="BS5" i="1"/>
  <c r="BS6" i="1"/>
  <c r="BS7" i="1"/>
  <c r="BS8" i="1"/>
  <c r="BS9" i="1"/>
  <c r="BS10" i="1"/>
  <c r="BS11" i="1"/>
  <c r="BS12" i="1"/>
  <c r="BS13" i="1"/>
  <c r="BS4" i="1"/>
  <c r="BS3" i="1"/>
  <c r="BS2" i="1"/>
  <c r="BO5" i="1"/>
  <c r="BO6" i="1"/>
  <c r="BO7" i="1"/>
  <c r="BO8" i="1"/>
  <c r="BO9" i="1"/>
  <c r="BO10" i="1"/>
  <c r="BO11" i="1"/>
  <c r="BO12" i="1"/>
  <c r="BO4" i="1"/>
  <c r="BO3" i="1"/>
  <c r="BO2" i="1"/>
  <c r="BK5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4" i="1"/>
  <c r="BK3" i="1"/>
  <c r="BK2" i="1"/>
  <c r="BG5" i="1"/>
  <c r="BG6" i="1"/>
  <c r="BG7" i="1"/>
  <c r="BG8" i="1"/>
  <c r="BG9" i="1"/>
  <c r="BG10" i="1"/>
  <c r="BG11" i="1"/>
  <c r="BG12" i="1"/>
  <c r="BG13" i="1"/>
  <c r="BG14" i="1"/>
  <c r="BG15" i="1"/>
  <c r="BG4" i="1"/>
  <c r="BG3" i="1"/>
  <c r="BG2" i="1"/>
  <c r="BC5" i="1"/>
  <c r="BC6" i="1"/>
  <c r="BC7" i="1"/>
  <c r="BC8" i="1"/>
  <c r="BC9" i="1"/>
  <c r="BC10" i="1"/>
  <c r="BC11" i="1"/>
  <c r="BC12" i="1"/>
  <c r="BC4" i="1"/>
  <c r="BC3" i="1"/>
  <c r="BC2" i="1"/>
  <c r="AY5" i="1"/>
  <c r="AY6" i="1"/>
  <c r="AY7" i="1"/>
  <c r="AY8" i="1"/>
  <c r="AY9" i="1"/>
  <c r="AY10" i="1"/>
  <c r="AY11" i="1"/>
  <c r="AY12" i="1"/>
  <c r="AY13" i="1"/>
  <c r="AY4" i="1"/>
  <c r="AY3" i="1"/>
  <c r="AY2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4" i="1"/>
  <c r="AU3" i="1"/>
  <c r="AU2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4" i="1"/>
  <c r="AQ3" i="1"/>
  <c r="AQ2" i="1"/>
  <c r="AM5" i="1"/>
  <c r="AM6" i="1"/>
  <c r="AM7" i="1"/>
  <c r="AM8" i="1"/>
  <c r="AM9" i="1"/>
  <c r="AM4" i="1"/>
  <c r="AM3" i="1"/>
  <c r="AM2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4" i="1"/>
  <c r="AI3" i="1"/>
  <c r="AI2" i="1"/>
  <c r="AE5" i="1"/>
  <c r="AE6" i="1"/>
  <c r="AE7" i="1"/>
  <c r="AE8" i="1"/>
  <c r="AE9" i="1"/>
  <c r="AE10" i="1"/>
  <c r="AE11" i="1"/>
  <c r="AE12" i="1"/>
  <c r="AE13" i="1"/>
  <c r="AE14" i="1"/>
  <c r="AE4" i="1"/>
  <c r="AE3" i="1"/>
  <c r="AE2" i="1"/>
  <c r="AA5" i="1"/>
  <c r="AA6" i="1"/>
  <c r="AA4" i="1"/>
  <c r="AA3" i="1"/>
  <c r="AA2" i="1"/>
  <c r="W5" i="1"/>
  <c r="W6" i="1"/>
  <c r="W7" i="1"/>
  <c r="W8" i="1"/>
  <c r="W9" i="1"/>
  <c r="W10" i="1"/>
  <c r="W11" i="1"/>
  <c r="W12" i="1"/>
  <c r="W4" i="1"/>
  <c r="W3" i="1"/>
  <c r="W2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4" i="1"/>
  <c r="S3" i="1"/>
  <c r="S2" i="1"/>
  <c r="O5" i="1"/>
  <c r="O6" i="1"/>
  <c r="O7" i="1"/>
  <c r="O8" i="1"/>
  <c r="O9" i="1"/>
  <c r="O10" i="1"/>
  <c r="O11" i="1"/>
  <c r="O12" i="1"/>
  <c r="O13" i="1"/>
  <c r="O4" i="1"/>
  <c r="O3" i="1"/>
  <c r="O2" i="1"/>
  <c r="K5" i="1"/>
  <c r="K6" i="1"/>
  <c r="K7" i="1"/>
  <c r="K8" i="1"/>
  <c r="K9" i="1"/>
  <c r="K10" i="1"/>
  <c r="K11" i="1"/>
  <c r="K4" i="1"/>
  <c r="K3" i="1"/>
  <c r="K2" i="1"/>
  <c r="G5" i="1"/>
  <c r="G6" i="1"/>
  <c r="G7" i="1"/>
  <c r="G8" i="1"/>
  <c r="G9" i="1"/>
  <c r="G10" i="1"/>
  <c r="G11" i="1"/>
  <c r="G12" i="1"/>
  <c r="G13" i="1"/>
  <c r="G14" i="1"/>
  <c r="G15" i="1"/>
  <c r="G16" i="1"/>
  <c r="G4" i="1"/>
  <c r="G3" i="1"/>
  <c r="G2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4" i="1"/>
  <c r="C3" i="1"/>
  <c r="C2" i="1"/>
  <c r="LV2" i="1" l="1"/>
  <c r="CH2" i="1" l="1"/>
</calcChain>
</file>

<file path=xl/sharedStrings.xml><?xml version="1.0" encoding="utf-8"?>
<sst xmlns="http://schemas.openxmlformats.org/spreadsheetml/2006/main" count="1839" uniqueCount="1253">
  <si>
    <t>størrelse</t>
  </si>
  <si>
    <t>komité</t>
  </si>
  <si>
    <t>Utdannelse/utdanning (N)</t>
  </si>
  <si>
    <t>universitet (N)</t>
  </si>
  <si>
    <t>Markedshøyskolen/MH (N)</t>
  </si>
  <si>
    <t>skole (N)</t>
  </si>
  <si>
    <t>HiOA (N)</t>
  </si>
  <si>
    <t>folkehøyskole (N)</t>
  </si>
  <si>
    <t>her (adv)</t>
  </si>
  <si>
    <t>kjedelig (A)</t>
  </si>
  <si>
    <t>Kristiania (N)</t>
  </si>
  <si>
    <t>lærer (N)</t>
  </si>
  <si>
    <t>moro (A)</t>
  </si>
  <si>
    <t>smart (A)</t>
  </si>
  <si>
    <t>studere (V)</t>
  </si>
  <si>
    <t>studie (N)</t>
  </si>
  <si>
    <t>bygning (N)</t>
  </si>
  <si>
    <t>Danmark (N)</t>
  </si>
  <si>
    <t>eksamen (N)</t>
  </si>
  <si>
    <t>folk (N)</t>
  </si>
  <si>
    <t>frihet (N)</t>
  </si>
  <si>
    <t>jobb (N)</t>
  </si>
  <si>
    <t>stress (N)</t>
  </si>
  <si>
    <t>venner (N)</t>
  </si>
  <si>
    <t>Ålesund (N)</t>
  </si>
  <si>
    <t>del (N)</t>
  </si>
  <si>
    <t>penger (N)</t>
  </si>
  <si>
    <t>aksje (N)</t>
  </si>
  <si>
    <t>prosent (N)</t>
  </si>
  <si>
    <t>leilighet (N)</t>
  </si>
  <si>
    <t>bit (N)</t>
  </si>
  <si>
    <t>hus (N)</t>
  </si>
  <si>
    <t>part (N)</t>
  </si>
  <si>
    <t>arv (N)</t>
  </si>
  <si>
    <t>bolig (N)</t>
  </si>
  <si>
    <t>dele (V)</t>
  </si>
  <si>
    <t>handel (N)</t>
  </si>
  <si>
    <t>eierskap (N)</t>
  </si>
  <si>
    <t>fordeling (N)</t>
  </si>
  <si>
    <t>matte (N)</t>
  </si>
  <si>
    <t>mengde (N)</t>
  </si>
  <si>
    <t>stor (A)</t>
  </si>
  <si>
    <t>stykk (N)</t>
  </si>
  <si>
    <t>liten (A)</t>
  </si>
  <si>
    <t>lønn (N)</t>
  </si>
  <si>
    <t>mye (A)</t>
  </si>
  <si>
    <t>statistikk (N)</t>
  </si>
  <si>
    <t>søsken (N)</t>
  </si>
  <si>
    <t>andel (N)</t>
  </si>
  <si>
    <t>anledning (N)</t>
  </si>
  <si>
    <t>fest (N)</t>
  </si>
  <si>
    <t>mulighet (N)</t>
  </si>
  <si>
    <t>bursdag (N)</t>
  </si>
  <si>
    <t>tid (N)</t>
  </si>
  <si>
    <t>selskap (N)</t>
  </si>
  <si>
    <t>event (N)</t>
  </si>
  <si>
    <t>hendelse (N)</t>
  </si>
  <si>
    <t>tidspunkt (N)</t>
  </si>
  <si>
    <t>tilstelning (N)</t>
  </si>
  <si>
    <t xml:space="preserve">arrangement (N) </t>
  </si>
  <si>
    <t>bryllup (N)</t>
  </si>
  <si>
    <t>dress (N)</t>
  </si>
  <si>
    <t>jul (N)</t>
  </si>
  <si>
    <t>situasjon (N)</t>
  </si>
  <si>
    <t>sjanse (N)</t>
  </si>
  <si>
    <t>delta (V)</t>
  </si>
  <si>
    <t>ansette (V)</t>
  </si>
  <si>
    <t>hyre (V)</t>
  </si>
  <si>
    <t>sjef (N)</t>
  </si>
  <si>
    <t>avis (N)</t>
  </si>
  <si>
    <t>papir (N)</t>
  </si>
  <si>
    <t>lese (V)</t>
  </si>
  <si>
    <t>nyhet (N)</t>
  </si>
  <si>
    <t>direktør (N)</t>
  </si>
  <si>
    <t>leder (N)</t>
  </si>
  <si>
    <t>CEO (N)</t>
  </si>
  <si>
    <t>redd (A)</t>
  </si>
  <si>
    <t>redsel (N)</t>
  </si>
  <si>
    <t>angst (N)</t>
  </si>
  <si>
    <t>løpe (V)</t>
  </si>
  <si>
    <t>skummel(t) (A)</t>
  </si>
  <si>
    <t>fear (V)</t>
  </si>
  <si>
    <t>mareritt (N)</t>
  </si>
  <si>
    <t>skremme (V)</t>
  </si>
  <si>
    <t>dyr (N)</t>
  </si>
  <si>
    <t>død (N)</t>
  </si>
  <si>
    <t>krig (N)</t>
  </si>
  <si>
    <t>mørkt (A)</t>
  </si>
  <si>
    <t>vondt (A)</t>
  </si>
  <si>
    <t>gi (V)</t>
  </si>
  <si>
    <t>bank (N)</t>
  </si>
  <si>
    <t>transaksjon (N)</t>
  </si>
  <si>
    <t>flytte (V)</t>
  </si>
  <si>
    <t>nettbank (N)</t>
  </si>
  <si>
    <t>sende (V)</t>
  </si>
  <si>
    <t>betale (V)</t>
  </si>
  <si>
    <t>bilder (N)</t>
  </si>
  <si>
    <t>transfer (V)</t>
  </si>
  <si>
    <t>transmit (V)</t>
  </si>
  <si>
    <t>vipps (N)</t>
  </si>
  <si>
    <t>si (V)</t>
  </si>
  <si>
    <t>sykdom (N)</t>
  </si>
  <si>
    <t>bil (N)</t>
  </si>
  <si>
    <t>buss (N)</t>
  </si>
  <si>
    <t>lastebil (N)</t>
  </si>
  <si>
    <t>tog (N)</t>
  </si>
  <si>
    <t>kollektiv(t) (A)</t>
  </si>
  <si>
    <t>kjøre (V)</t>
  </si>
  <si>
    <t>levere (V)</t>
  </si>
  <si>
    <t>t-bane (N)</t>
  </si>
  <si>
    <t>fly (N)</t>
  </si>
  <si>
    <t>hest (N)</t>
  </si>
  <si>
    <t>sykkel (N)</t>
  </si>
  <si>
    <t>varebil (N)</t>
  </si>
  <si>
    <t>varm (A)</t>
  </si>
  <si>
    <t>vinter(en)  (N)</t>
  </si>
  <si>
    <t>fryse/fryst (V)</t>
  </si>
  <si>
    <t>is (N)</t>
  </si>
  <si>
    <t>snø (N/V)</t>
  </si>
  <si>
    <t>blå(tt) (A)</t>
  </si>
  <si>
    <t>frossen (A)</t>
  </si>
  <si>
    <t>våt (A)</t>
  </si>
  <si>
    <t>øl (N)</t>
  </si>
  <si>
    <t>kjølig (A)</t>
  </si>
  <si>
    <t>minus (Adv)</t>
  </si>
  <si>
    <t>vann (N)</t>
  </si>
  <si>
    <t>fisk (N)</t>
  </si>
  <si>
    <t>kaffe (N)</t>
  </si>
  <si>
    <t>klær (N)</t>
  </si>
  <si>
    <t>melk (N)</t>
  </si>
  <si>
    <t>slem (A)</t>
  </si>
  <si>
    <t>smerte (N)</t>
  </si>
  <si>
    <t>ku /kyr (N)</t>
  </si>
  <si>
    <t>bonde (N)</t>
  </si>
  <si>
    <t>landet (N)</t>
  </si>
  <si>
    <t>høne( r) (N)</t>
  </si>
  <si>
    <t>egg (N)</t>
  </si>
  <si>
    <t>farn (N)</t>
  </si>
  <si>
    <t>låve (N)</t>
  </si>
  <si>
    <t>bondegård (N)</t>
  </si>
  <si>
    <t>bruk (N)</t>
  </si>
  <si>
    <t>fjøs (N)</t>
  </si>
  <si>
    <t>gris (N)</t>
  </si>
  <si>
    <t>jorde</t>
  </si>
  <si>
    <t>kylling (N)</t>
  </si>
  <si>
    <t>rød (t) (A)</t>
  </si>
  <si>
    <t>gjerde (N)</t>
  </si>
  <si>
    <t>hane (N)</t>
  </si>
  <si>
    <t>hjem (N)</t>
  </si>
  <si>
    <t>pappa (N)</t>
  </si>
  <si>
    <t>traktor (N)</t>
  </si>
  <si>
    <t>mandag (N)</t>
  </si>
  <si>
    <t>uke (N)</t>
  </si>
  <si>
    <t>tirsdag (N)</t>
  </si>
  <si>
    <t>ukedag(er) (N)</t>
  </si>
  <si>
    <t>dag (N)</t>
  </si>
  <si>
    <t>grå (A)</t>
  </si>
  <si>
    <t>rutine (N)</t>
  </si>
  <si>
    <t>vanlig (A)</t>
  </si>
  <si>
    <t>arbeid (N)</t>
  </si>
  <si>
    <t>jobbe (V)</t>
  </si>
  <si>
    <t>mas (N)</t>
  </si>
  <si>
    <t>trening (N)</t>
  </si>
  <si>
    <t>spørsmål (N)</t>
  </si>
  <si>
    <t>journalist (N)</t>
  </si>
  <si>
    <t>spørre (V)</t>
  </si>
  <si>
    <t>snakke (V)</t>
  </si>
  <si>
    <t>samtale (N)</t>
  </si>
  <si>
    <t>jobbintervju (N)</t>
  </si>
  <si>
    <t>nervøs (A)</t>
  </si>
  <si>
    <t>skummelt (A)</t>
  </si>
  <si>
    <t>fortelle (V)</t>
  </si>
  <si>
    <t>gøy (A)</t>
  </si>
  <si>
    <t>lære (V)</t>
  </si>
  <si>
    <t>møte (N)</t>
  </si>
  <si>
    <t>penn (N)</t>
  </si>
  <si>
    <t>streng (A)</t>
  </si>
  <si>
    <t>undersøkelse (N)</t>
  </si>
  <si>
    <t>hjerte( r) (N)</t>
  </si>
  <si>
    <t>kjæreste(n) (N)</t>
  </si>
  <si>
    <t>elske (V)</t>
  </si>
  <si>
    <t>varme (N)</t>
  </si>
  <si>
    <t>love (N)</t>
  </si>
  <si>
    <t>familie (N)</t>
  </si>
  <si>
    <t>kos (N)</t>
  </si>
  <si>
    <t>forelskelse (N)</t>
  </si>
  <si>
    <t>følelser (N)</t>
  </si>
  <si>
    <t>klem (N)</t>
  </si>
  <si>
    <t>forelsket (A)</t>
  </si>
  <si>
    <t>glede (N V)</t>
  </si>
  <si>
    <t>kyss (N)</t>
  </si>
  <si>
    <t>pinne (N)</t>
  </si>
  <si>
    <t>rød(t) (A)</t>
  </si>
  <si>
    <t>viktig (A)</t>
  </si>
  <si>
    <t>dame (N)</t>
  </si>
  <si>
    <t>fint (A)</t>
  </si>
  <si>
    <t>glad (A)</t>
  </si>
  <si>
    <t>hjemme (Adv)</t>
  </si>
  <si>
    <t>hyggelig (A)</t>
  </si>
  <si>
    <t>jente (N)</t>
  </si>
  <si>
    <t>leve (V)</t>
  </si>
  <si>
    <t>lyst (N)</t>
  </si>
  <si>
    <t>mor (N)</t>
  </si>
  <si>
    <t>nærhet (N)</t>
  </si>
  <si>
    <t>omsorg (N)</t>
  </si>
  <si>
    <t>vanskelig (A)</t>
  </si>
  <si>
    <t>vennskap (N)</t>
  </si>
  <si>
    <t>musikk (N)</t>
  </si>
  <si>
    <t>band (N)</t>
  </si>
  <si>
    <t>bråk (N)</t>
  </si>
  <si>
    <t>lyd (N)</t>
  </si>
  <si>
    <t>betong (N)</t>
  </si>
  <si>
    <t>festival (N)</t>
  </si>
  <si>
    <t>morsomt (A)</t>
  </si>
  <si>
    <t>orkester (N)</t>
  </si>
  <si>
    <t>Rockefeller (N)</t>
  </si>
  <si>
    <t>støy (N)</t>
  </si>
  <si>
    <t>artig (A)</t>
  </si>
  <si>
    <t>energi (N)</t>
  </si>
  <si>
    <t>hygge (N)</t>
  </si>
  <si>
    <t>høyt (A)</t>
  </si>
  <si>
    <t>kultur (N)</t>
  </si>
  <si>
    <t>mennesker (N)</t>
  </si>
  <si>
    <t>metall (N)</t>
  </si>
  <si>
    <t>saft (N)</t>
  </si>
  <si>
    <t>bok/bøker (N)</t>
  </si>
  <si>
    <t>pensum (N)</t>
  </si>
  <si>
    <t>Hamsun (N)</t>
  </si>
  <si>
    <t>briller (N)</t>
  </si>
  <si>
    <t>glede (N)</t>
  </si>
  <si>
    <t>tekst (N)</t>
  </si>
  <si>
    <t>stor( e) (A)</t>
  </si>
  <si>
    <t>sko (N)</t>
  </si>
  <si>
    <t>medium (N)</t>
  </si>
  <si>
    <t>small (N)</t>
  </si>
  <si>
    <t>bukser (N)</t>
  </si>
  <si>
    <t>feit (A)</t>
  </si>
  <si>
    <t>penis (N)</t>
  </si>
  <si>
    <t>size (N)</t>
  </si>
  <si>
    <t>bok (N)</t>
  </si>
  <si>
    <t>ingen (Det)</t>
  </si>
  <si>
    <t>mål (N)</t>
  </si>
  <si>
    <t>vekt (N)</t>
  </si>
  <si>
    <t>vin (N)</t>
  </si>
  <si>
    <t>frisk (A)</t>
  </si>
  <si>
    <t>helse (N)</t>
  </si>
  <si>
    <t>mat (N)</t>
  </si>
  <si>
    <t>grønnsak(er) (N)</t>
  </si>
  <si>
    <t>frukt (N)</t>
  </si>
  <si>
    <t>salat (N)</t>
  </si>
  <si>
    <t>grønn/grønt (A)</t>
  </si>
  <si>
    <t>kosthold (N)</t>
  </si>
  <si>
    <t>eple (N)</t>
  </si>
  <si>
    <t>tynn (A)</t>
  </si>
  <si>
    <t>livsstil (N)</t>
  </si>
  <si>
    <t>blad (N)</t>
  </si>
  <si>
    <t>bra (A)</t>
  </si>
  <si>
    <t>flink (A)</t>
  </si>
  <si>
    <t>god (A)</t>
  </si>
  <si>
    <t>sterk (A)</t>
  </si>
  <si>
    <t>yoghurt (N)</t>
  </si>
  <si>
    <t>rekruttere (V)</t>
  </si>
  <si>
    <t>tilsette (V)</t>
  </si>
  <si>
    <t>ansatt (N)</t>
  </si>
  <si>
    <t>hire (V)</t>
  </si>
  <si>
    <t>job (N)</t>
  </si>
  <si>
    <t>VG (N)</t>
  </si>
  <si>
    <t>Aftenposten (N)</t>
  </si>
  <si>
    <t>Dagbladet (N)</t>
  </si>
  <si>
    <t>bilutleie (N)</t>
  </si>
  <si>
    <t>kiosk (N)</t>
  </si>
  <si>
    <t>media (N)</t>
  </si>
  <si>
    <t>tidsskrift (N)</t>
  </si>
  <si>
    <t>mann (N)</t>
  </si>
  <si>
    <t>firma (N)</t>
  </si>
  <si>
    <t>hotell (N)</t>
  </si>
  <si>
    <t>bedrift (N)</t>
  </si>
  <si>
    <t>syk (A)</t>
  </si>
  <si>
    <t>hvit(t) (A)</t>
  </si>
  <si>
    <t>lege (N)</t>
  </si>
  <si>
    <t>hospital (N)</t>
  </si>
  <si>
    <t>skade (N)</t>
  </si>
  <si>
    <t>Ullevål (N)</t>
  </si>
  <si>
    <t>ambulanse (N)</t>
  </si>
  <si>
    <t>baby (N)</t>
  </si>
  <si>
    <t>ekkelt (A)</t>
  </si>
  <si>
    <t>føde/født (V)</t>
  </si>
  <si>
    <t>kors (N)</t>
  </si>
  <si>
    <t>Rikshospitalet (N)</t>
  </si>
  <si>
    <t>seng (N)</t>
  </si>
  <si>
    <t>sterilt (A)</t>
  </si>
  <si>
    <t>sykebil (N)</t>
  </si>
  <si>
    <t>sykepleier (N)</t>
  </si>
  <si>
    <t>barn (N)</t>
  </si>
  <si>
    <t>hjelpe (V)</t>
  </si>
  <si>
    <t>håp (N)</t>
  </si>
  <si>
    <t>medisin (N)</t>
  </si>
  <si>
    <t>Oslo (N)</t>
  </si>
  <si>
    <t>sted (N)</t>
  </si>
  <si>
    <t>budskap (N)</t>
  </si>
  <si>
    <t>foredrag (N)</t>
  </si>
  <si>
    <t>vise (V)</t>
  </si>
  <si>
    <t>kommunisere (V)</t>
  </si>
  <si>
    <t>fremføre (V)</t>
  </si>
  <si>
    <t>prate (V)</t>
  </si>
  <si>
    <t>behandle (V)</t>
  </si>
  <si>
    <t>beskjed (N)</t>
  </si>
  <si>
    <t>forelesing (N)</t>
  </si>
  <si>
    <t>informasjon (N)</t>
  </si>
  <si>
    <t>kunnskap (N)</t>
  </si>
  <si>
    <t>ha (V)</t>
  </si>
  <si>
    <t>eie (V)</t>
  </si>
  <si>
    <t>keep (V)</t>
  </si>
  <si>
    <t>ta (V)</t>
  </si>
  <si>
    <t>få (V)</t>
  </si>
  <si>
    <t>ta vare på</t>
  </si>
  <si>
    <t>ivareta (V)</t>
  </si>
  <si>
    <t>min/mitt (Det)</t>
  </si>
  <si>
    <t>beholder (N)</t>
  </si>
  <si>
    <t>bevare (V)</t>
  </si>
  <si>
    <t>gjerrig (A)</t>
  </si>
  <si>
    <t>holde (V)</t>
  </si>
  <si>
    <t>gave( r) (N)</t>
  </si>
  <si>
    <t>miste (V)</t>
  </si>
  <si>
    <t>noe (Det)</t>
  </si>
  <si>
    <t>ting (N)</t>
  </si>
  <si>
    <t>bamse (N)</t>
  </si>
  <si>
    <t>egen (Det)</t>
  </si>
  <si>
    <t>klemme (V)</t>
  </si>
  <si>
    <t>ordne (V)</t>
  </si>
  <si>
    <t>rot (N)</t>
  </si>
  <si>
    <t>samle (V)</t>
  </si>
  <si>
    <t>skatt (N)</t>
  </si>
  <si>
    <t>verne (V)</t>
  </si>
  <si>
    <t>spenning (N)</t>
  </si>
  <si>
    <t>ønske (N V)</t>
  </si>
  <si>
    <t>spent (A)</t>
  </si>
  <si>
    <t>forhåpning (N)</t>
  </si>
  <si>
    <t>glede seg</t>
  </si>
  <si>
    <t>håpe (V)</t>
  </si>
  <si>
    <t>krav (N)</t>
  </si>
  <si>
    <t>skuffelse (N)</t>
  </si>
  <si>
    <t>expectation (N)</t>
  </si>
  <si>
    <t xml:space="preserve">opplevelse (N) </t>
  </si>
  <si>
    <t>press (N)</t>
  </si>
  <si>
    <t>service (N)</t>
  </si>
  <si>
    <t>tanker ( r) (N)</t>
  </si>
  <si>
    <t>foreldre (N)</t>
  </si>
  <si>
    <t>fremtid (N)</t>
  </si>
  <si>
    <t>følelse (N)</t>
  </si>
  <si>
    <t>gave (N)</t>
  </si>
  <si>
    <t>høy (A)</t>
  </si>
  <si>
    <t>idé (N)</t>
  </si>
  <si>
    <t>mamma (N)</t>
  </si>
  <si>
    <t>mange (A)</t>
  </si>
  <si>
    <t>meg (Pron)</t>
  </si>
  <si>
    <t>ned (Prep)</t>
  </si>
  <si>
    <t>tap (N)</t>
  </si>
  <si>
    <t>åpning (N)</t>
  </si>
  <si>
    <t>morsom(t) (A)</t>
  </si>
  <si>
    <t>latter (N)</t>
  </si>
  <si>
    <t>le (V)</t>
  </si>
  <si>
    <t>leke (V)</t>
  </si>
  <si>
    <t>fun (A)</t>
  </si>
  <si>
    <t>konsert (N)</t>
  </si>
  <si>
    <t>lek (N)</t>
  </si>
  <si>
    <t>smil (N)</t>
  </si>
  <si>
    <t>spill (N)</t>
  </si>
  <si>
    <t>fotball (N)</t>
  </si>
  <si>
    <t>kjæreste (N)</t>
  </si>
  <si>
    <t>sommer (N)</t>
  </si>
  <si>
    <t>sport (N)</t>
  </si>
  <si>
    <t>teater (N)</t>
  </si>
  <si>
    <t>snill (A)</t>
  </si>
  <si>
    <t>koselig (A)</t>
  </si>
  <si>
    <t>venn (er) (N)</t>
  </si>
  <si>
    <t>nice (A)</t>
  </si>
  <si>
    <t>peis (N)</t>
  </si>
  <si>
    <t>besøk (N)</t>
  </si>
  <si>
    <t>helg (N)</t>
  </si>
  <si>
    <t>hverdag (N)</t>
  </si>
  <si>
    <t>sofa (N)</t>
  </si>
  <si>
    <t>sol (N)</t>
  </si>
  <si>
    <t>trygghet (N)</t>
  </si>
  <si>
    <t>vennlig (A)</t>
  </si>
  <si>
    <t>regel/regler (N)</t>
  </si>
  <si>
    <t>ny(tt) (A)</t>
  </si>
  <si>
    <t>starte (V)</t>
  </si>
  <si>
    <t>skrive (V)</t>
  </si>
  <si>
    <t>lov(er)  (N)</t>
  </si>
  <si>
    <t>bestemme (V)</t>
  </si>
  <si>
    <t>byråkrati (N)</t>
  </si>
  <si>
    <t>introdusere (V)</t>
  </si>
  <si>
    <t>begynne (V)</t>
  </si>
  <si>
    <t>gjennomføre (V)</t>
  </si>
  <si>
    <t>gjøre (V)</t>
  </si>
  <si>
    <t>implementere (V)</t>
  </si>
  <si>
    <t>lage (V)</t>
  </si>
  <si>
    <t>utføre (V)</t>
  </si>
  <si>
    <t>organisasjon (N)</t>
  </si>
  <si>
    <t>politikk (N)</t>
  </si>
  <si>
    <t>SPSS (N)</t>
  </si>
  <si>
    <t>tall (N)</t>
  </si>
  <si>
    <t>variabel (N)</t>
  </si>
  <si>
    <t>hygge(V)</t>
  </si>
  <si>
    <t>sex (N)</t>
  </si>
  <si>
    <t>mose (V)</t>
  </si>
  <si>
    <t>pute (N)</t>
  </si>
  <si>
    <t>katt (N)</t>
  </si>
  <si>
    <t>godteri (N)</t>
  </si>
  <si>
    <t>kjærlighet (N)</t>
  </si>
  <si>
    <t>teppe (N)</t>
  </si>
  <si>
    <t>venn (N)</t>
  </si>
  <si>
    <t>vet ikke</t>
  </si>
  <si>
    <t>stoff (N)</t>
  </si>
  <si>
    <t>treverk (N)</t>
  </si>
  <si>
    <t>planke (r) (N)</t>
  </si>
  <si>
    <t>verktøy (N)</t>
  </si>
  <si>
    <t>tre (N)</t>
  </si>
  <si>
    <t>bygge (V)</t>
  </si>
  <si>
    <t>plast (N)</t>
  </si>
  <si>
    <t>artikkel/artikler (N)</t>
  </si>
  <si>
    <t>jern (N)</t>
  </si>
  <si>
    <t>materie (N)</t>
  </si>
  <si>
    <t>redskap (N)</t>
  </si>
  <si>
    <t>snekker (N)</t>
  </si>
  <si>
    <t>stål (N)</t>
  </si>
  <si>
    <t>bygg (N)</t>
  </si>
  <si>
    <t>maleri (N)</t>
  </si>
  <si>
    <t>tau (N)</t>
  </si>
  <si>
    <t>vaske (V)</t>
  </si>
  <si>
    <t>vaskemiddel (N)</t>
  </si>
  <si>
    <t>oppvask (N)</t>
  </si>
  <si>
    <t>insekt (er) (N)</t>
  </si>
  <si>
    <t>vask (N)</t>
  </si>
  <si>
    <t>såpe (N)</t>
  </si>
  <si>
    <t>gift (N)</t>
  </si>
  <si>
    <t>løsemiddel (N)</t>
  </si>
  <si>
    <t>pulver (N)</t>
  </si>
  <si>
    <t>spray (N)</t>
  </si>
  <si>
    <t>syre (N)</t>
  </si>
  <si>
    <t>Zalo (N)</t>
  </si>
  <si>
    <t>makt (N)</t>
  </si>
  <si>
    <t>metode (N)</t>
  </si>
  <si>
    <t>måte (N)</t>
  </si>
  <si>
    <t>nøkkel (N)</t>
  </si>
  <si>
    <t>glede (V)</t>
  </si>
  <si>
    <t>sjokolade (N)</t>
  </si>
  <si>
    <t>like (V)</t>
  </si>
  <si>
    <t>godt (A)</t>
  </si>
  <si>
    <t>kose (V)</t>
  </si>
  <si>
    <t>spise (V)</t>
  </si>
  <si>
    <t>alkohol (N)</t>
  </si>
  <si>
    <t>enjoy (V)</t>
  </si>
  <si>
    <t>nam (Int)</t>
  </si>
  <si>
    <t>digg (A)</t>
  </si>
  <si>
    <t>ferie (N)</t>
  </si>
  <si>
    <t>be (V)</t>
  </si>
  <si>
    <t>overtale (V)</t>
  </si>
  <si>
    <t>oppmuntre (V)</t>
  </si>
  <si>
    <t>anbefale (V)</t>
  </si>
  <si>
    <t>motivere (V)</t>
  </si>
  <si>
    <t xml:space="preserve">utfordre (V) </t>
  </si>
  <si>
    <t>hinte (V)</t>
  </si>
  <si>
    <t>mase (V)</t>
  </si>
  <si>
    <t>ordre (V)</t>
  </si>
  <si>
    <t>påvirke (V)</t>
  </si>
  <si>
    <t>ønske (V)</t>
  </si>
  <si>
    <t>ansvar (N)</t>
  </si>
  <si>
    <t>original(t) (A)</t>
  </si>
  <si>
    <t>egentlig (A)</t>
  </si>
  <si>
    <t>først (Adv)</t>
  </si>
  <si>
    <t>gammel(t) (A)</t>
  </si>
  <si>
    <t>ekte (A)</t>
  </si>
  <si>
    <t>land (N)</t>
  </si>
  <si>
    <t>begynnelse(n) (N)</t>
  </si>
  <si>
    <t>utgangspunkt(et) (N)</t>
  </si>
  <si>
    <t>start(en) (N)</t>
  </si>
  <si>
    <t>opphav (N)</t>
  </si>
  <si>
    <t xml:space="preserve">tidlig(ere) (A) </t>
  </si>
  <si>
    <t>fortid (N)</t>
  </si>
  <si>
    <t>historie (N)</t>
  </si>
  <si>
    <t>tradisjon (N)</t>
  </si>
  <si>
    <t>utenlandsk (A)</t>
  </si>
  <si>
    <t>kalender (N)</t>
  </si>
  <si>
    <t>organisere (V)</t>
  </si>
  <si>
    <t>struktur (N)</t>
  </si>
  <si>
    <t>kontroll (N)</t>
  </si>
  <si>
    <t>liste( r) (N)</t>
  </si>
  <si>
    <t>plan (er) (N)</t>
  </si>
  <si>
    <t>dagbok (N)</t>
  </si>
  <si>
    <t>kart (N)</t>
  </si>
  <si>
    <t>reise (N)</t>
  </si>
  <si>
    <t>strukturere (V)</t>
  </si>
  <si>
    <t>tenke (V)</t>
  </si>
  <si>
    <t>timeplan (N)</t>
  </si>
  <si>
    <t>tur (N)</t>
  </si>
  <si>
    <t>orden (N)</t>
  </si>
  <si>
    <t>stilling (N)</t>
  </si>
  <si>
    <t>plass (N)</t>
  </si>
  <si>
    <t>GPS (N)</t>
  </si>
  <si>
    <t>hierarki (N)</t>
  </si>
  <si>
    <t>håndball (N)</t>
  </si>
  <si>
    <t>foran (Prep)</t>
  </si>
  <si>
    <t>rolle (N)</t>
  </si>
  <si>
    <t>spiss (N)</t>
  </si>
  <si>
    <t>yrke</t>
  </si>
  <si>
    <t>alle (Det)</t>
  </si>
  <si>
    <t>idrett (N)</t>
  </si>
  <si>
    <t>ligge (V)</t>
  </si>
  <si>
    <t>sirkel (N)</t>
  </si>
  <si>
    <t>påvirke( r)  (V)</t>
  </si>
  <si>
    <t>farge (V)</t>
  </si>
  <si>
    <t>innflytelse (N)</t>
  </si>
  <si>
    <t>inntrykk (N)</t>
  </si>
  <si>
    <t>sorg (N)</t>
  </si>
  <si>
    <t>merke (V)</t>
  </si>
  <si>
    <t>trist (A)</t>
  </si>
  <si>
    <t>endre(s) (V)</t>
  </si>
  <si>
    <t>forandre (V)</t>
  </si>
  <si>
    <t>følelse( r) (N)</t>
  </si>
  <si>
    <t>livet (N)</t>
  </si>
  <si>
    <t>male (V)</t>
  </si>
  <si>
    <t>prest (N)</t>
  </si>
  <si>
    <t>pynte (V)</t>
  </si>
  <si>
    <t>påvirkning (N)</t>
  </si>
  <si>
    <t>sliten (A)</t>
  </si>
  <si>
    <t>utseende (N)</t>
  </si>
  <si>
    <t>fart (N)</t>
  </si>
  <si>
    <t>kunst (N)</t>
  </si>
  <si>
    <t>trykk (N)</t>
  </si>
  <si>
    <t>lidelse(r) (N)</t>
  </si>
  <si>
    <t>mental(t) (A)</t>
  </si>
  <si>
    <t>hjerne(n) (N)</t>
  </si>
  <si>
    <t>tanke(r) (N)</t>
  </si>
  <si>
    <t>hode(t) (N)</t>
  </si>
  <si>
    <t>psykolog (N)</t>
  </si>
  <si>
    <t>fysisk (A)</t>
  </si>
  <si>
    <t>gal (A)</t>
  </si>
  <si>
    <t>depresjon (N)</t>
  </si>
  <si>
    <t>følelse(r) (N)</t>
  </si>
  <si>
    <t>hardt (A)</t>
  </si>
  <si>
    <t>kristendom(men) (N)</t>
  </si>
  <si>
    <t>tro (N)</t>
  </si>
  <si>
    <t>gud (N)</t>
  </si>
  <si>
    <t>islam (N)</t>
  </si>
  <si>
    <t>kirke (N)</t>
  </si>
  <si>
    <t>kristen (A)</t>
  </si>
  <si>
    <t>muslim (N)</t>
  </si>
  <si>
    <t>Jesus (N)</t>
  </si>
  <si>
    <t>livssyn (N)</t>
  </si>
  <si>
    <t>kaos (N)</t>
  </si>
  <si>
    <t>tull (N)</t>
  </si>
  <si>
    <t>gammelt (A)</t>
  </si>
  <si>
    <t>lengte (V)</t>
  </si>
  <si>
    <t>noen (Det)</t>
  </si>
  <si>
    <t>avstand (N)</t>
  </si>
  <si>
    <t>gråte (V)</t>
  </si>
  <si>
    <t>miss (V)</t>
  </si>
  <si>
    <t>følelse(r)  (N)</t>
  </si>
  <si>
    <t>mangle (V)</t>
  </si>
  <si>
    <t>svane (N)</t>
  </si>
  <si>
    <t>tåre(r)  (N)</t>
  </si>
  <si>
    <t>kry (A)</t>
  </si>
  <si>
    <t>fornøyd (A)</t>
  </si>
  <si>
    <t>karakter(er) (N)</t>
  </si>
  <si>
    <t>bror (N)</t>
  </si>
  <si>
    <t>ære (N)</t>
  </si>
  <si>
    <t>far (N)</t>
  </si>
  <si>
    <t>god(t) (A)</t>
  </si>
  <si>
    <t>lykkelig (A)</t>
  </si>
  <si>
    <t>mestring (N)</t>
  </si>
  <si>
    <t>oppnåelse (N)</t>
  </si>
  <si>
    <t>proud (A)</t>
  </si>
  <si>
    <t>blid (A)</t>
  </si>
  <si>
    <t>demonstrasjon (N)</t>
  </si>
  <si>
    <t>Norge (N)</t>
  </si>
  <si>
    <t>selvtillit (N)</t>
  </si>
  <si>
    <t>sukker (N)</t>
  </si>
  <si>
    <t>fin (A)</t>
  </si>
  <si>
    <t>pen (A)</t>
  </si>
  <si>
    <t>jordbær (N)</t>
  </si>
  <si>
    <t>rosa (A)</t>
  </si>
  <si>
    <t>valp (N)</t>
  </si>
  <si>
    <t>gossin (A)</t>
  </si>
  <si>
    <t>gutt (N)</t>
  </si>
  <si>
    <t>kjærlighet på pinne</t>
  </si>
  <si>
    <t>nusselig (A)</t>
  </si>
  <si>
    <t>nydelig (A)</t>
  </si>
  <si>
    <t>smågodt (N)</t>
  </si>
  <si>
    <t>stygg (A)</t>
  </si>
  <si>
    <t>rar (A)</t>
  </si>
  <si>
    <t>sur (A)</t>
  </si>
  <si>
    <t>regne (V)</t>
  </si>
  <si>
    <t>tre (Det)</t>
  </si>
  <si>
    <t>finger/fingre (N)</t>
  </si>
  <si>
    <t>ti (Det)</t>
  </si>
  <si>
    <t>en-to-tre</t>
  </si>
  <si>
    <t>klikker (N)</t>
  </si>
  <si>
    <t>tallrekke (N)</t>
  </si>
  <si>
    <t>to (Det)</t>
  </si>
  <si>
    <t>sannsynligvis (A)</t>
  </si>
  <si>
    <t>sannsynlig (A)</t>
  </si>
  <si>
    <t>kanskje (Adv)</t>
  </si>
  <si>
    <t>sikkert (A)</t>
  </si>
  <si>
    <t>mulig (A)</t>
  </si>
  <si>
    <t>antagelig (A)</t>
  </si>
  <si>
    <t>sant (A)</t>
  </si>
  <si>
    <t>antageligvis (A)</t>
  </si>
  <si>
    <t xml:space="preserve">mest sannsynlig </t>
  </si>
  <si>
    <t>sannsynlighet (N)</t>
  </si>
  <si>
    <t>forstå (V)</t>
  </si>
  <si>
    <t>fortrolig (A)</t>
  </si>
  <si>
    <t>poeng (N)</t>
  </si>
  <si>
    <t>poengtere (V)</t>
  </si>
  <si>
    <t>tydelig (A)</t>
  </si>
  <si>
    <t>strek (N)</t>
  </si>
  <si>
    <t>markere (V)</t>
  </si>
  <si>
    <t>påpeke (V)</t>
  </si>
  <si>
    <t>tydeliggjøre (V)</t>
  </si>
  <si>
    <t>underline(ed) (V)</t>
  </si>
  <si>
    <t>bekrefte (V)</t>
  </si>
  <si>
    <t>fremheve (V)</t>
  </si>
  <si>
    <t>peke (V)</t>
  </si>
  <si>
    <t>svar (N)</t>
  </si>
  <si>
    <t>vektlegge (V)</t>
  </si>
  <si>
    <t>ord (N)</t>
  </si>
  <si>
    <t>sint (A)</t>
  </si>
  <si>
    <t>spesiell/spesielt (A)</t>
  </si>
  <si>
    <t>enestående (A)</t>
  </si>
  <si>
    <t>annerledes (A)</t>
  </si>
  <si>
    <t>original (A)</t>
  </si>
  <si>
    <t>én (Det)</t>
  </si>
  <si>
    <t>person (N)</t>
  </si>
  <si>
    <t>unique (A)</t>
  </si>
  <si>
    <t>egenartet (A)</t>
  </si>
  <si>
    <t>ener (N)</t>
  </si>
  <si>
    <t>særegen (A)</t>
  </si>
  <si>
    <t>farger (N)</t>
  </si>
  <si>
    <t>menneske (N)</t>
  </si>
  <si>
    <t>sjenert (A)</t>
  </si>
  <si>
    <t>utrygg (A)</t>
  </si>
  <si>
    <t>sikker (A)</t>
  </si>
  <si>
    <t>nølende (A)</t>
  </si>
  <si>
    <t>tvil (N)</t>
  </si>
  <si>
    <t>valg (N)</t>
  </si>
  <si>
    <t>skjelven (A)</t>
  </si>
  <si>
    <t>svak (A)</t>
  </si>
  <si>
    <t>tenåring (N)</t>
  </si>
  <si>
    <t>tvilende (A)</t>
  </si>
  <si>
    <t>uvant (A)</t>
  </si>
  <si>
    <t>uviss(t) (A)</t>
  </si>
  <si>
    <t>vaklende (A)</t>
  </si>
  <si>
    <t>vinglepetter (N)</t>
  </si>
  <si>
    <t>variasjon (N)</t>
  </si>
  <si>
    <t>gruppe (N)</t>
  </si>
  <si>
    <t>butikk (N)</t>
  </si>
  <si>
    <t>velge (V)</t>
  </si>
  <si>
    <t>forening (N)</t>
  </si>
  <si>
    <t>selection (N)</t>
  </si>
  <si>
    <t>seleksjon (N)</t>
  </si>
  <si>
    <t>spesiell(e)  (A)</t>
  </si>
  <si>
    <t>store/stort (A)</t>
  </si>
  <si>
    <t>flere (A)</t>
  </si>
  <si>
    <t>mangfold (N)</t>
  </si>
  <si>
    <t>tilfeldig (A)</t>
  </si>
  <si>
    <t>varer (N)</t>
  </si>
  <si>
    <t>være (V)</t>
  </si>
  <si>
    <t>finnes (V)</t>
  </si>
  <si>
    <t>liv (N)</t>
  </si>
  <si>
    <t>lov(er) (N)</t>
  </si>
  <si>
    <t>bestemmelse(r)  (N)</t>
  </si>
  <si>
    <t>bestemme/bestemt (V)</t>
  </si>
  <si>
    <t>Stortinget (N)</t>
  </si>
  <si>
    <t>styre(t) (N)</t>
  </si>
  <si>
    <t>beslutning (N)</t>
  </si>
  <si>
    <t>hammer (N)</t>
  </si>
  <si>
    <t>plan (N)</t>
  </si>
  <si>
    <t>vedtatt (V)</t>
  </si>
  <si>
    <t>vedtekt(er)</t>
  </si>
  <si>
    <t>tiltak (N)</t>
  </si>
  <si>
    <t>glass (N)</t>
  </si>
  <si>
    <t>utsikt (N)</t>
  </si>
  <si>
    <t>lys (N)</t>
  </si>
  <si>
    <t>dør (N)</t>
  </si>
  <si>
    <t>gardin(er) (N)</t>
  </si>
  <si>
    <t>karm (N)</t>
  </si>
  <si>
    <t>se (V)</t>
  </si>
  <si>
    <t>ut (Adv)</t>
  </si>
  <si>
    <t>himmel(en) (N)</t>
  </si>
  <si>
    <t>luft (N)</t>
  </si>
  <si>
    <t>skog (N)</t>
  </si>
  <si>
    <t>vind (N)</t>
  </si>
  <si>
    <t>vinduskarm (N)</t>
  </si>
  <si>
    <t>storm (N)</t>
  </si>
  <si>
    <t>arbeidsplass (N)</t>
  </si>
  <si>
    <t>foretak (N)</t>
  </si>
  <si>
    <t>drift (N)</t>
  </si>
  <si>
    <t>forretning (N)</t>
  </si>
  <si>
    <t>fabrikk (N)</t>
  </si>
  <si>
    <t>pizza (N)</t>
  </si>
  <si>
    <t>drikke (N V)</t>
  </si>
  <si>
    <t xml:space="preserve">skum (N) </t>
  </si>
  <si>
    <t>full (A)</t>
  </si>
  <si>
    <t>fyll (N)</t>
  </si>
  <si>
    <t>gul(t) (A)</t>
  </si>
  <si>
    <t xml:space="preserve">IPA (N) </t>
  </si>
  <si>
    <t>pils (N)</t>
  </si>
  <si>
    <t>bar (N)</t>
  </si>
  <si>
    <t>brun(t) (A)</t>
  </si>
  <si>
    <t>brygg (N)</t>
  </si>
  <si>
    <t>drikk (N)</t>
  </si>
  <si>
    <t>krus (N)</t>
  </si>
  <si>
    <t>æsj (Int)</t>
  </si>
  <si>
    <t>grunn (N)</t>
  </si>
  <si>
    <t>virkning (N)</t>
  </si>
  <si>
    <t>sammenheng (N)</t>
  </si>
  <si>
    <t>forklaring (N)</t>
  </si>
  <si>
    <t>ulykke (N)</t>
  </si>
  <si>
    <t>begrunnelse (N)</t>
  </si>
  <si>
    <t>krim (N)</t>
  </si>
  <si>
    <t>sak (N)</t>
  </si>
  <si>
    <t>drap (N)</t>
  </si>
  <si>
    <t>test (N)</t>
  </si>
  <si>
    <t>forskning (N)</t>
  </si>
  <si>
    <t>prøve (N)</t>
  </si>
  <si>
    <t>norsk (N)</t>
  </si>
  <si>
    <t xml:space="preserve">studier(r) (N) </t>
  </si>
  <si>
    <t>analysere (V)</t>
  </si>
  <si>
    <t>dikt (N)</t>
  </si>
  <si>
    <t>drøfte (V)</t>
  </si>
  <si>
    <t>forsker (N)</t>
  </si>
  <si>
    <t>HR (N)</t>
  </si>
  <si>
    <t>oppgave (N)</t>
  </si>
  <si>
    <t>vurdering (N)</t>
  </si>
  <si>
    <t>språk (N)</t>
  </si>
  <si>
    <t>reklame (N)</t>
  </si>
  <si>
    <t>Finn(.no) (N)</t>
  </si>
  <si>
    <t>salg (N)</t>
  </si>
  <si>
    <t>selge (V)</t>
  </si>
  <si>
    <t>artikkel (N)</t>
  </si>
  <si>
    <t>vanskelig(ere) (A)</t>
  </si>
  <si>
    <t>vanskeliggjøre (V)</t>
  </si>
  <si>
    <t>bedre (V)</t>
  </si>
  <si>
    <t>advance (V)</t>
  </si>
  <si>
    <t>gå videre</t>
  </si>
  <si>
    <t>karriere (N)</t>
  </si>
  <si>
    <t>komplisere (V)</t>
  </si>
  <si>
    <t>teknologi (N)</t>
  </si>
  <si>
    <t>videre (Adv)</t>
  </si>
  <si>
    <t>forbedre (V)</t>
  </si>
  <si>
    <t>forfremme (V)</t>
  </si>
  <si>
    <t>fremover (prep)</t>
  </si>
  <si>
    <t>opp (Adv)</t>
  </si>
  <si>
    <t>konkurranse (N)</t>
  </si>
  <si>
    <t>lede (V)</t>
  </si>
  <si>
    <t>mestre (V)</t>
  </si>
  <si>
    <t>stige (V)</t>
  </si>
  <si>
    <t>øke (V)</t>
  </si>
  <si>
    <t>beholde (V)</t>
  </si>
  <si>
    <t>museum (N)</t>
  </si>
  <si>
    <t>passe på</t>
  </si>
  <si>
    <t>passe (V)</t>
  </si>
  <si>
    <t>spare (V)</t>
  </si>
  <si>
    <t>vedlikeholde (V)</t>
  </si>
  <si>
    <t>arkeologi (N)</t>
  </si>
  <si>
    <t>boks (N)</t>
  </si>
  <si>
    <t>bygninger (N)</t>
  </si>
  <si>
    <t>konservere (V)</t>
  </si>
  <si>
    <t>lagre (V)</t>
  </si>
  <si>
    <t>natur(en) (N)</t>
  </si>
  <si>
    <t>opprettholde (V)</t>
  </si>
  <si>
    <t>tradisjon (N )</t>
  </si>
  <si>
    <t>miljø (N)</t>
  </si>
  <si>
    <t>sove(r)  (V)</t>
  </si>
  <si>
    <t>fantasi (N)</t>
  </si>
  <si>
    <t>sky(er) (N)</t>
  </si>
  <si>
    <t>søvn (N)</t>
  </si>
  <si>
    <t>natt (N)</t>
  </si>
  <si>
    <t>dagdrømme (V)</t>
  </si>
  <si>
    <t>bort (Adv)</t>
  </si>
  <si>
    <t>dream (V)</t>
  </si>
  <si>
    <t>sveve (V)</t>
  </si>
  <si>
    <t>mønster (N)</t>
  </si>
  <si>
    <t>tyde (V)</t>
  </si>
  <si>
    <t>venn(er) (N)</t>
  </si>
  <si>
    <t>samhold (N)</t>
  </si>
  <si>
    <t>samfunn (N)</t>
  </si>
  <si>
    <t>sammen (Adv)</t>
  </si>
  <si>
    <t>samling (N)</t>
  </si>
  <si>
    <t>samvær (N)</t>
  </si>
  <si>
    <t>skole(n)</t>
  </si>
  <si>
    <t>dugnad (N)</t>
  </si>
  <si>
    <t>kollektiv (N)</t>
  </si>
  <si>
    <t>sosialt (A)</t>
  </si>
  <si>
    <t>union (N)</t>
  </si>
  <si>
    <t>LO (N)</t>
  </si>
  <si>
    <t>fellesskap (N)</t>
  </si>
  <si>
    <t>blindeforbundet (N)</t>
  </si>
  <si>
    <t>kansler (N)</t>
  </si>
  <si>
    <t>blind (A)</t>
  </si>
  <si>
    <t>frivillig (A)</t>
  </si>
  <si>
    <t>gjeng (N)</t>
  </si>
  <si>
    <t>klubb (N)</t>
  </si>
  <si>
    <t>stat(en) (N)</t>
  </si>
  <si>
    <t>stiftelse (N)</t>
  </si>
  <si>
    <t>hjelp (N)</t>
  </si>
  <si>
    <t>plan(er) (N)</t>
  </si>
  <si>
    <t>snart (A)</t>
  </si>
  <si>
    <t>framtid/fremtid(en) (N)</t>
  </si>
  <si>
    <t>drøm(mer) (N)</t>
  </si>
  <si>
    <t>framover/fremover (Prep)</t>
  </si>
  <si>
    <t>jobb(N)</t>
  </si>
  <si>
    <t>senere (A)</t>
  </si>
  <si>
    <t>future (A)</t>
  </si>
  <si>
    <t>usikkerhet (N)</t>
  </si>
  <si>
    <t>fram/frem (Adv)</t>
  </si>
  <si>
    <t>i morgen</t>
  </si>
  <si>
    <t>nåtid (N)</t>
  </si>
  <si>
    <t>usikkert (A)</t>
  </si>
  <si>
    <t>nå (Adv)</t>
  </si>
  <si>
    <t>planlegge (V)</t>
  </si>
  <si>
    <t>au (Int)</t>
  </si>
  <si>
    <t>kvinne (N)</t>
  </si>
  <si>
    <t>start (N)</t>
  </si>
  <si>
    <t>blod (N)</t>
  </si>
  <si>
    <t>fødestue (N)</t>
  </si>
  <si>
    <t>gravid (A)</t>
  </si>
  <si>
    <t>gørr (N)</t>
  </si>
  <si>
    <t>vagina (N)</t>
  </si>
  <si>
    <t>orke (V)</t>
  </si>
  <si>
    <t>lat (A)</t>
  </si>
  <si>
    <t>ork (N)</t>
  </si>
  <si>
    <t>ville</t>
  </si>
  <si>
    <t>kan/kunne (V)</t>
  </si>
  <si>
    <t>parkett(N)</t>
  </si>
  <si>
    <t>tak (N)</t>
  </si>
  <si>
    <t>bakke(r) (N)</t>
  </si>
  <si>
    <t>golv (N)</t>
  </si>
  <si>
    <t>mopp (N)</t>
  </si>
  <si>
    <t>vegg (N)</t>
  </si>
  <si>
    <t>fliser (N)</t>
  </si>
  <si>
    <t>floor (N)</t>
  </si>
  <si>
    <t>linoleum (N)</t>
  </si>
  <si>
    <t>panel (N)</t>
  </si>
  <si>
    <t>slipe/slipt (V)</t>
  </si>
  <si>
    <t>støv (N)</t>
  </si>
  <si>
    <t>bord (N)</t>
  </si>
  <si>
    <t>hviske (V)</t>
  </si>
  <si>
    <t>skjule/skjult (V)</t>
  </si>
  <si>
    <t>secret (A)</t>
  </si>
  <si>
    <t>hemmelighet (N)</t>
  </si>
  <si>
    <t>venn(er)(N)</t>
  </si>
  <si>
    <t>konfidensielt (A)</t>
  </si>
  <si>
    <t>privat (A)</t>
  </si>
  <si>
    <t>tillit (N)</t>
  </si>
  <si>
    <t>lojal (A)</t>
  </si>
  <si>
    <t>lås (N)</t>
  </si>
  <si>
    <t>mystisk (A)</t>
  </si>
  <si>
    <t>slu (A)</t>
  </si>
  <si>
    <t>stille (A)</t>
  </si>
  <si>
    <t>tann/tenner (N)</t>
  </si>
  <si>
    <t>sort/svart (A)</t>
  </si>
  <si>
    <t>bakke(n) (N)</t>
  </si>
  <si>
    <t>bukse (N)</t>
  </si>
  <si>
    <t>golf (N)</t>
  </si>
  <si>
    <t>gulv (N)</t>
  </si>
  <si>
    <t>ødelagt (A)</t>
  </si>
  <si>
    <t>øre (N)</t>
  </si>
  <si>
    <t>asfalt (N)</t>
  </si>
  <si>
    <t>grøft (N)</t>
  </si>
  <si>
    <t>hole (N)</t>
  </si>
  <si>
    <t>mangel/mangler (N)</t>
  </si>
  <si>
    <t>ost (N)</t>
  </si>
  <si>
    <t>spiker (N)</t>
  </si>
  <si>
    <t>sy (V)</t>
  </si>
  <si>
    <t>tom (A)</t>
  </si>
  <si>
    <t>øredobb (N)</t>
  </si>
  <si>
    <t>klare (V)</t>
  </si>
  <si>
    <t>fikse (V)</t>
  </si>
  <si>
    <t>takle (V)</t>
  </si>
  <si>
    <t>hånd/hender (N)</t>
  </si>
  <si>
    <t>drill (N)</t>
  </si>
  <si>
    <t>kunne (V)</t>
  </si>
  <si>
    <t>ta hånd om</t>
  </si>
  <si>
    <t>røyk (N)</t>
  </si>
  <si>
    <t>jobb(er) (N)</t>
  </si>
  <si>
    <t>arbeider (N)</t>
  </si>
  <si>
    <t>forurensing (N)</t>
  </si>
  <si>
    <t>maskin(er) (N)</t>
  </si>
  <si>
    <t>olje (N)</t>
  </si>
  <si>
    <t>masseproduksjon (N)</t>
  </si>
  <si>
    <t>pipe (N)</t>
  </si>
  <si>
    <t>kapital (N)</t>
  </si>
  <si>
    <t>opplyse (V)</t>
  </si>
  <si>
    <t>brosjyre (N)</t>
  </si>
  <si>
    <t>formidle (V)</t>
  </si>
  <si>
    <t>gi beskjed</t>
  </si>
  <si>
    <t>kommunikasjon (N)</t>
  </si>
  <si>
    <t>møte(r) (N)</t>
  </si>
  <si>
    <t>svike (V)</t>
  </si>
  <si>
    <t>frempå (A)</t>
  </si>
  <si>
    <t>insj (N)</t>
  </si>
  <si>
    <t>aktiv (A)</t>
  </si>
  <si>
    <t>engasjement (N)</t>
  </si>
  <si>
    <t>engasjere/engasjert (A)</t>
  </si>
  <si>
    <t>førstemann (N)</t>
  </si>
  <si>
    <t>positiv(t) (A)</t>
  </si>
  <si>
    <t>ta grep</t>
  </si>
  <si>
    <t>utadvendt (A)</t>
  </si>
  <si>
    <t>andre (A)</t>
  </si>
  <si>
    <t>utlending (N)</t>
  </si>
  <si>
    <t>flyktning (N)</t>
  </si>
  <si>
    <t>mørk (A)</t>
  </si>
  <si>
    <t>menneske(r) ( N)</t>
  </si>
  <si>
    <t>asyl (N)</t>
  </si>
  <si>
    <t>fremmed (A)</t>
  </si>
  <si>
    <t>Syria (N)</t>
  </si>
  <si>
    <t>midtøst(en) (N)</t>
  </si>
  <si>
    <t>mørkhudet (A)</t>
  </si>
  <si>
    <t>svart (A)</t>
  </si>
  <si>
    <t>ukjent (A)</t>
  </si>
  <si>
    <t>utvalg (N)</t>
  </si>
  <si>
    <t>ball (N)</t>
  </si>
  <si>
    <t>dommer(e) (N)</t>
  </si>
  <si>
    <t>borettslag (N)</t>
  </si>
  <si>
    <t>gamle mennesker</t>
  </si>
  <si>
    <t>interesse(r)  (N)</t>
  </si>
  <si>
    <t>Nobel (N)</t>
  </si>
  <si>
    <t>skole(n) (N)</t>
  </si>
  <si>
    <t>utvalgte (A)</t>
  </si>
  <si>
    <t>valgkomité(en) (N)</t>
  </si>
  <si>
    <t>fokusere (V)</t>
  </si>
  <si>
    <t>fokus (N)</t>
  </si>
  <si>
    <t>ADHD (N)</t>
  </si>
  <si>
    <t>hjerne (N)</t>
  </si>
  <si>
    <t>stillhet (N)</t>
  </si>
  <si>
    <t>slitsomt (A)</t>
  </si>
  <si>
    <t>tema (N)</t>
  </si>
  <si>
    <t>russebuss (N)</t>
  </si>
  <si>
    <t>russetid(en) (N)</t>
  </si>
  <si>
    <t>begrep (N)</t>
  </si>
  <si>
    <t>abstrakt (A)</t>
  </si>
  <si>
    <t>concept art</t>
  </si>
  <si>
    <t>merke (N)</t>
  </si>
  <si>
    <t>foreløpig (A)</t>
  </si>
  <si>
    <t>form (N)</t>
  </si>
  <si>
    <t>tv (N)</t>
  </si>
  <si>
    <t>type (N)</t>
  </si>
  <si>
    <t>India (N)</t>
  </si>
  <si>
    <t>opera (N)</t>
  </si>
  <si>
    <t>kjønn (N)</t>
  </si>
  <si>
    <t>feminin(t) (A)</t>
  </si>
  <si>
    <t>former (N)</t>
  </si>
  <si>
    <t>jente(r) (N)</t>
  </si>
  <si>
    <t>mannlig (A)</t>
  </si>
  <si>
    <t>pupp(er) (N)</t>
  </si>
  <si>
    <t>skjørt (N)</t>
  </si>
  <si>
    <t>bryster (N)</t>
  </si>
  <si>
    <t>hår (N)</t>
  </si>
  <si>
    <t>skuespiller (N)</t>
  </si>
  <si>
    <t>sminke (N)</t>
  </si>
  <si>
    <t>gård(er) (N)</t>
  </si>
  <si>
    <t>bonde/bønder  (N)</t>
  </si>
  <si>
    <t>jord (N)</t>
  </si>
  <si>
    <t>jorde(r/t) (N)</t>
  </si>
  <si>
    <t>jordbruk (N)</t>
  </si>
  <si>
    <t>korn (N)</t>
  </si>
  <si>
    <t>agronom (N)</t>
  </si>
  <si>
    <t>gårdsdrift (N)</t>
  </si>
  <si>
    <t>ku (N)</t>
  </si>
  <si>
    <t>plog (N)</t>
  </si>
  <si>
    <t>Asko</t>
  </si>
  <si>
    <t>produkt (N)</t>
  </si>
  <si>
    <t>levere(r) (V)</t>
  </si>
  <si>
    <t>post(en) (N)</t>
  </si>
  <si>
    <t>distribusjon (N)</t>
  </si>
  <si>
    <t>jobb(en)</t>
  </si>
  <si>
    <t>leveranse (N)</t>
  </si>
  <si>
    <t>pakke (N)</t>
  </si>
  <si>
    <t>brorskap (N)</t>
  </si>
  <si>
    <t>samme (Det)</t>
  </si>
  <si>
    <t>lik(e/t) (A)</t>
  </si>
  <si>
    <t>tvilling(er) (N)</t>
  </si>
  <si>
    <t>ulikhet (N)</t>
  </si>
  <si>
    <t>forskjell (N)</t>
  </si>
  <si>
    <t>ligne (V)</t>
  </si>
  <si>
    <t>uniform (N)</t>
  </si>
  <si>
    <t>fler(e) (A)</t>
  </si>
  <si>
    <t>forskjellig(e)  (A)</t>
  </si>
  <si>
    <t>kultur(er) (N)</t>
  </si>
  <si>
    <t>forskjell(er) (N)</t>
  </si>
  <si>
    <t>flerkulturell/flerkulturelt (A)</t>
  </si>
  <si>
    <t>ulik(t/e) (A)</t>
  </si>
  <si>
    <t>inkludering (N)</t>
  </si>
  <si>
    <t>kulturelt (A)</t>
  </si>
  <si>
    <t>kort (A)</t>
  </si>
  <si>
    <t>imens (Adv)</t>
  </si>
  <si>
    <t>litt (A)</t>
  </si>
  <si>
    <t>nåværende (A)</t>
  </si>
  <si>
    <t>vikar (N)</t>
  </si>
  <si>
    <t>pause (N)</t>
  </si>
  <si>
    <t>avsluttende (A)</t>
  </si>
  <si>
    <t>kortvarig (A)</t>
  </si>
  <si>
    <t>periode (N)</t>
  </si>
  <si>
    <t>permanent (A)</t>
  </si>
  <si>
    <t>fiende(r) (N)</t>
  </si>
  <si>
    <t>kamp (N)</t>
  </si>
  <si>
    <t>krig(en) (N)</t>
  </si>
  <si>
    <t>konkurrent (N)</t>
  </si>
  <si>
    <t>kjempe(r) (N)</t>
  </si>
  <si>
    <t>opponent (N)</t>
  </si>
  <si>
    <t>duell (N)</t>
  </si>
  <si>
    <t>forkjemper (N)</t>
  </si>
  <si>
    <t>opposisjon (N)</t>
  </si>
  <si>
    <t>rival (N)</t>
  </si>
  <si>
    <t>uenighet (N)</t>
  </si>
  <si>
    <t>krangel (N)</t>
  </si>
  <si>
    <t>bekjent(e) (N)</t>
  </si>
  <si>
    <t>nær (A)</t>
  </si>
  <si>
    <t>nærme (Adv)</t>
  </si>
  <si>
    <t>irriterende (A)</t>
  </si>
  <si>
    <t>Jensen (N)</t>
  </si>
  <si>
    <t>klage(r) (N)</t>
  </si>
  <si>
    <t>voldtekt (N)</t>
  </si>
  <si>
    <t>stakkar (N)</t>
  </si>
  <si>
    <t>stakkars (A)</t>
  </si>
  <si>
    <t>mobbing (N)</t>
  </si>
  <si>
    <t>skadet (A)</t>
  </si>
  <si>
    <t>vold (N)</t>
  </si>
  <si>
    <t>svak(e) (A)</t>
  </si>
  <si>
    <t>drept (V)</t>
  </si>
  <si>
    <t>lam (N)</t>
  </si>
  <si>
    <t>offer (N)</t>
  </si>
  <si>
    <t>skade (V)</t>
  </si>
  <si>
    <t>trygg/trygt (A)</t>
  </si>
  <si>
    <t>best (A)</t>
  </si>
  <si>
    <t>pappaperm(isjon) (N)</t>
  </si>
  <si>
    <t>skjegg (N)</t>
  </si>
  <si>
    <t>eventuell (A)</t>
  </si>
  <si>
    <t>fremtidig (A)</t>
  </si>
  <si>
    <t>kandidat (N)</t>
  </si>
  <si>
    <t>muligens (Adv)</t>
  </si>
  <si>
    <t>partner (N)</t>
  </si>
  <si>
    <t>potensial (N)</t>
  </si>
  <si>
    <t>potet (N)</t>
  </si>
  <si>
    <t>lov(en/er) (N)</t>
  </si>
  <si>
    <t>bryte(s) (V)</t>
  </si>
  <si>
    <t>streng(t) (A)</t>
  </si>
  <si>
    <t>brudd (N)</t>
  </si>
  <si>
    <t>skjema(er) (N)</t>
  </si>
  <si>
    <t>fengsel (N)</t>
  </si>
  <si>
    <t>rammer (N)</t>
  </si>
  <si>
    <t>reglement(N)</t>
  </si>
  <si>
    <t>retningslinjer (N)</t>
  </si>
  <si>
    <t>barneskole(n) (N)</t>
  </si>
  <si>
    <t>autoritet (N)</t>
  </si>
  <si>
    <t>dust (N)</t>
  </si>
  <si>
    <t>lektor (N)</t>
  </si>
  <si>
    <t>overhode (N)</t>
  </si>
  <si>
    <t>kontor (N)</t>
  </si>
  <si>
    <t>økonomi (N)</t>
  </si>
  <si>
    <t>regnskap (N)</t>
  </si>
  <si>
    <t>papir(er) (N)</t>
  </si>
  <si>
    <t>brille(r) (N)</t>
  </si>
  <si>
    <t>økonom (N)</t>
  </si>
  <si>
    <t>kjip (A)</t>
  </si>
  <si>
    <t>skrike (V)</t>
  </si>
  <si>
    <t>høy(t) (A)</t>
  </si>
  <si>
    <t>hyle (V)</t>
  </si>
  <si>
    <t>brøle (V)</t>
  </si>
  <si>
    <t>bråke (V)</t>
  </si>
  <si>
    <t>munn (N)</t>
  </si>
  <si>
    <t>restaurant (N)</t>
  </si>
  <si>
    <t>servitør (N)</t>
  </si>
  <si>
    <t>kelner (N)</t>
  </si>
  <si>
    <t>tallerken (N)</t>
  </si>
  <si>
    <t>Friday's (N)</t>
  </si>
  <si>
    <t>tjener (N)</t>
  </si>
  <si>
    <t>vert (N)</t>
  </si>
  <si>
    <t>middag (N)</t>
  </si>
  <si>
    <t>vertinne (N)</t>
  </si>
  <si>
    <t>bygning(er) (N)</t>
  </si>
  <si>
    <t>linje(r) (N)</t>
  </si>
  <si>
    <t>ryddig (A)</t>
  </si>
  <si>
    <t>system (N)</t>
  </si>
  <si>
    <t>oppbygning (N)</t>
  </si>
  <si>
    <t>oppsett (N)</t>
  </si>
  <si>
    <t>organisere/organisert (V)</t>
  </si>
  <si>
    <t>strukturell/strukturelt (A)</t>
  </si>
  <si>
    <t>gretten (A)</t>
  </si>
  <si>
    <t>grinete (A)</t>
  </si>
  <si>
    <t>sitron (N)</t>
  </si>
  <si>
    <t>lei (A)</t>
  </si>
  <si>
    <t>eddik (N)</t>
  </si>
  <si>
    <t>negativ (A)</t>
  </si>
  <si>
    <t>sild (N)</t>
  </si>
  <si>
    <t>sinna (A)</t>
  </si>
  <si>
    <t>uro (N)</t>
  </si>
  <si>
    <t>motorvei (N)</t>
  </si>
  <si>
    <t>trafikk (N)</t>
  </si>
  <si>
    <t>hodepine (N)</t>
  </si>
  <si>
    <t>larm (N)</t>
  </si>
  <si>
    <t>svak(t/ere) (A)</t>
  </si>
  <si>
    <t>ødelegge (V)</t>
  </si>
  <si>
    <t>styrke (V)</t>
  </si>
  <si>
    <t>mindre (A)</t>
  </si>
  <si>
    <t>dårlig(ere) (A)</t>
  </si>
  <si>
    <t>minske (V)</t>
  </si>
  <si>
    <t>svikte (V)</t>
  </si>
  <si>
    <t>svakhet (N)</t>
  </si>
  <si>
    <t>tape (V)</t>
  </si>
  <si>
    <t>tappe (V)</t>
  </si>
  <si>
    <t>rask(t) (A)</t>
  </si>
  <si>
    <t>fort (Adv)</t>
  </si>
  <si>
    <t>gigante (A)</t>
  </si>
  <si>
    <t>hurtig (A)</t>
  </si>
  <si>
    <t>hastighet (N)</t>
  </si>
  <si>
    <t>kjapp/kjapt (A)</t>
  </si>
  <si>
    <t>oversette (V)</t>
  </si>
  <si>
    <t>tolk (N)</t>
  </si>
  <si>
    <t>døv(e) (A)</t>
  </si>
  <si>
    <t xml:space="preserve">Ringenes herre </t>
  </si>
  <si>
    <t>vurdere (V)</t>
  </si>
  <si>
    <t>uflaks (N)</t>
  </si>
  <si>
    <t>Donald (N)</t>
  </si>
  <si>
    <t>heldig (A)</t>
  </si>
  <si>
    <t>falle (V)</t>
  </si>
  <si>
    <t>Den uheldige mannen</t>
  </si>
  <si>
    <t>firkløver (N)</t>
  </si>
  <si>
    <t>flaks (N)</t>
  </si>
  <si>
    <t>kjip(t) (A)</t>
  </si>
  <si>
    <t>stakkarslig (A)</t>
  </si>
  <si>
    <t>uhell (N)</t>
  </si>
  <si>
    <t>ulykkesfugl (N)</t>
  </si>
  <si>
    <t>unlucky (A)</t>
  </si>
  <si>
    <t>host (N)</t>
  </si>
  <si>
    <t>gjest (N)</t>
  </si>
  <si>
    <t>middagsselskap (N)</t>
  </si>
  <si>
    <t>skap (N)</t>
  </si>
  <si>
    <t>vertshus (N)</t>
  </si>
  <si>
    <t>versjon (N)</t>
  </si>
  <si>
    <t>alternativ (N)</t>
  </si>
  <si>
    <t>forskjellig(e) (A)</t>
  </si>
  <si>
    <t>ulik(e) (A)</t>
  </si>
  <si>
    <t>annen (Det)</t>
  </si>
  <si>
    <t>farge (N)</t>
  </si>
  <si>
    <t>mulighet(er) (N)</t>
  </si>
  <si>
    <t>art (N)</t>
  </si>
  <si>
    <t>variere (V)</t>
  </si>
  <si>
    <t>kald(t) (A)</t>
  </si>
  <si>
    <t>blåse(r) (V)</t>
  </si>
  <si>
    <t>vær (N)</t>
  </si>
  <si>
    <t>orkan (N)</t>
  </si>
  <si>
    <t>blås (N)</t>
  </si>
  <si>
    <t>hav (N)</t>
  </si>
  <si>
    <t>blåst (N)</t>
  </si>
  <si>
    <t>kraft (N)</t>
  </si>
  <si>
    <t>nord (Adv)</t>
  </si>
  <si>
    <t>regn (N)</t>
  </si>
  <si>
    <t>seil (N)</t>
  </si>
  <si>
    <t>skyer (N)</t>
  </si>
  <si>
    <t>sus (N)</t>
  </si>
  <si>
    <t>uvær (N)</t>
  </si>
  <si>
    <t>wind (N)</t>
  </si>
  <si>
    <t>mer(e) (Adv)</t>
  </si>
  <si>
    <t>stigning (N)</t>
  </si>
  <si>
    <t>oppover (Prep)</t>
  </si>
  <si>
    <t>større (A)</t>
  </si>
  <si>
    <t>graf(er) (N)</t>
  </si>
  <si>
    <t>høyere/høyt (A)</t>
  </si>
  <si>
    <t>vekst (N)</t>
  </si>
  <si>
    <t>aksjer (N)</t>
  </si>
  <si>
    <t>befolkning (N)</t>
  </si>
  <si>
    <t>børs(en) (N)</t>
  </si>
  <si>
    <t>minking (N)</t>
  </si>
  <si>
    <t>reduksjon (N)</t>
  </si>
  <si>
    <t>No.</t>
  </si>
  <si>
    <t xml:space="preserve">No. </t>
  </si>
  <si>
    <t>Prop.</t>
  </si>
  <si>
    <t xml:space="preserve">Prop. </t>
  </si>
  <si>
    <t>eksistere (V)</t>
  </si>
  <si>
    <t>forventning (N)</t>
  </si>
  <si>
    <t>frykte (V)</t>
  </si>
  <si>
    <t>gård (N)</t>
  </si>
  <si>
    <t>høgskole (N)</t>
  </si>
  <si>
    <t>innføre (V)</t>
  </si>
  <si>
    <t>intervju (N)</t>
  </si>
  <si>
    <t>kald (A)</t>
  </si>
  <si>
    <t>litteratur (N)</t>
  </si>
  <si>
    <t>materiale (N)</t>
  </si>
  <si>
    <t>middel (N)</t>
  </si>
  <si>
    <t>nyte (V)</t>
  </si>
  <si>
    <t>oppfordre (V)</t>
  </si>
  <si>
    <t>opprinnelig (A)</t>
  </si>
  <si>
    <t>overføre (V)</t>
  </si>
  <si>
    <t>posisjon (N)</t>
  </si>
  <si>
    <t>prege (V)</t>
  </si>
  <si>
    <t>psykisk (A)</t>
  </si>
  <si>
    <t>religion (N)</t>
  </si>
  <si>
    <t>savne (V)</t>
  </si>
  <si>
    <t>stolt (A)</t>
  </si>
  <si>
    <t>størrelse (N)</t>
  </si>
  <si>
    <t>sunn (A)</t>
  </si>
  <si>
    <t>sykehus (N)</t>
  </si>
  <si>
    <t>søt (A)</t>
  </si>
  <si>
    <t>telle (V)</t>
  </si>
  <si>
    <t>trolig (A)</t>
  </si>
  <si>
    <t>understreke (V)</t>
  </si>
  <si>
    <t>unik (A)</t>
  </si>
  <si>
    <t>usikker (A)</t>
  </si>
  <si>
    <t>vedtak (N)</t>
  </si>
  <si>
    <t>vindu (N)</t>
  </si>
  <si>
    <t>virksomhet (N)</t>
  </si>
  <si>
    <t>årsak (N)</t>
  </si>
  <si>
    <t>analyse (N)</t>
  </si>
  <si>
    <t>annonse (N)</t>
  </si>
  <si>
    <t>avansere (V)</t>
  </si>
  <si>
    <t>drømme (V)</t>
  </si>
  <si>
    <t>forbund (N)</t>
  </si>
  <si>
    <t>fødsel (N)</t>
  </si>
  <si>
    <t>gidde (V)</t>
  </si>
  <si>
    <t>hemmelig (A)</t>
  </si>
  <si>
    <t>hull (N)</t>
  </si>
  <si>
    <t>håndtere (V)</t>
  </si>
  <si>
    <t>industri (N)</t>
  </si>
  <si>
    <t>informere (V)</t>
  </si>
  <si>
    <t>initiativ (N)</t>
  </si>
  <si>
    <t>innvandrer (N)</t>
  </si>
  <si>
    <t>komité (N)</t>
  </si>
  <si>
    <t>konsentrere (V)</t>
  </si>
  <si>
    <t>konsept (N)</t>
  </si>
  <si>
    <t>kulturell (A)</t>
  </si>
  <si>
    <t>kvinnelig (A)</t>
  </si>
  <si>
    <t>landbruk (N)</t>
  </si>
  <si>
    <t>leverandør (N)</t>
  </si>
  <si>
    <t>likhet (N)</t>
  </si>
  <si>
    <t>midlertidig (A)</t>
  </si>
  <si>
    <t>motstander (N)</t>
  </si>
  <si>
    <t>nabo (N)</t>
  </si>
  <si>
    <t>potensiell (A)</t>
  </si>
  <si>
    <t>regelverk (N)</t>
  </si>
  <si>
    <t>rektor (N)</t>
  </si>
  <si>
    <t>revisor (N)</t>
  </si>
  <si>
    <t>rope (V)</t>
  </si>
  <si>
    <t>servere (V)</t>
  </si>
  <si>
    <t>svekke (V)</t>
  </si>
  <si>
    <t>tempo (N)</t>
  </si>
  <si>
    <t>tolke (V)</t>
  </si>
  <si>
    <t>transport (N)</t>
  </si>
  <si>
    <t>uheldig (A)</t>
  </si>
  <si>
    <t>variant (N)</t>
  </si>
  <si>
    <t>økning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</si>
</sst>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1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2" fontId="2" fillId="0" borderId="0" applyFill="0" applyBorder="0" applyProtection="0"/>
    <xf numFmtId="0" fontId="4" fillId="0" borderId="0"/>
  </cellStyleXfs>
  <cellXfs count="84">
    <xf numFmtId="0" fontId="0" fillId="0" borderId="0" xfId="0"/>
    <xf numFmtId="2" fontId="3" fillId="2" borderId="1" xfId="1" applyNumberFormat="1" applyFont="1" applyFill="1" applyBorder="1"/>
    <xf numFmtId="0" fontId="1" fillId="0" borderId="0" xfId="0" applyFont="1"/>
    <xf numFmtId="0" fontId="0" fillId="0" borderId="2" xfId="0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Fill="1" applyBorder="1"/>
    <xf numFmtId="0" fontId="0" fillId="3" borderId="2" xfId="0" applyFont="1" applyFill="1" applyBorder="1"/>
    <xf numFmtId="0" fontId="5" fillId="0" borderId="2" xfId="2" applyFont="1" applyFill="1" applyBorder="1"/>
    <xf numFmtId="0" fontId="0" fillId="0" borderId="2" xfId="0" applyFont="1" applyBorder="1"/>
    <xf numFmtId="0" fontId="5" fillId="3" borderId="2" xfId="2" applyFont="1" applyFill="1" applyBorder="1"/>
    <xf numFmtId="0" fontId="5" fillId="0" borderId="2" xfId="2" applyFont="1" applyBorder="1"/>
    <xf numFmtId="0" fontId="0" fillId="3" borderId="2" xfId="0" applyFill="1" applyBorder="1"/>
    <xf numFmtId="0" fontId="1" fillId="3" borderId="2" xfId="0" applyFont="1" applyFill="1" applyBorder="1"/>
    <xf numFmtId="0" fontId="0" fillId="3" borderId="2" xfId="0" applyFont="1" applyFill="1" applyBorder="1" applyAlignment="1">
      <alignment horizontal="left"/>
    </xf>
    <xf numFmtId="0" fontId="5" fillId="3" borderId="2" xfId="2" applyFont="1" applyFill="1" applyBorder="1" applyAlignment="1">
      <alignment horizontal="left"/>
    </xf>
    <xf numFmtId="0" fontId="5" fillId="3" borderId="3" xfId="2" applyFont="1" applyFill="1" applyBorder="1"/>
    <xf numFmtId="0" fontId="0" fillId="0" borderId="3" xfId="0" applyFont="1" applyBorder="1"/>
    <xf numFmtId="0" fontId="5" fillId="0" borderId="4" xfId="2" applyFont="1" applyFill="1" applyBorder="1"/>
    <xf numFmtId="0" fontId="1" fillId="0" borderId="2" xfId="0" applyFont="1" applyBorder="1"/>
    <xf numFmtId="0" fontId="0" fillId="0" borderId="6" xfId="0" applyBorder="1"/>
    <xf numFmtId="49" fontId="0" fillId="0" borderId="2" xfId="0" applyNumberFormat="1" applyFont="1" applyBorder="1"/>
    <xf numFmtId="49" fontId="5" fillId="0" borderId="2" xfId="2" applyNumberFormat="1" applyFont="1" applyFill="1" applyBorder="1"/>
    <xf numFmtId="49" fontId="0" fillId="3" borderId="2" xfId="0" applyNumberFormat="1" applyFont="1" applyFill="1" applyBorder="1"/>
    <xf numFmtId="49" fontId="0" fillId="0" borderId="2" xfId="0" applyNumberFormat="1" applyFill="1" applyBorder="1"/>
    <xf numFmtId="49" fontId="0" fillId="0" borderId="2" xfId="0" applyNumberFormat="1" applyBorder="1"/>
    <xf numFmtId="0" fontId="0" fillId="0" borderId="2" xfId="0" applyFont="1" applyBorder="1" applyAlignment="1">
      <alignment horizontal="left"/>
    </xf>
    <xf numFmtId="0" fontId="5" fillId="0" borderId="2" xfId="2" applyFont="1" applyFill="1" applyBorder="1" applyAlignment="1">
      <alignment horizontal="left"/>
    </xf>
    <xf numFmtId="0" fontId="0" fillId="0" borderId="7" xfId="0" applyBorder="1"/>
    <xf numFmtId="0" fontId="0" fillId="0" borderId="7" xfId="0" applyFill="1" applyBorder="1"/>
    <xf numFmtId="0" fontId="0" fillId="3" borderId="7" xfId="0" applyFill="1" applyBorder="1"/>
    <xf numFmtId="0" fontId="0" fillId="0" borderId="0" xfId="0" applyBorder="1"/>
    <xf numFmtId="2" fontId="3" fillId="2" borderId="9" xfId="1" applyNumberFormat="1" applyFont="1" applyFill="1" applyBorder="1"/>
    <xf numFmtId="0" fontId="0" fillId="0" borderId="0" xfId="0" applyFill="1" applyBorder="1"/>
    <xf numFmtId="0" fontId="0" fillId="0" borderId="10" xfId="0" applyBorder="1"/>
    <xf numFmtId="0" fontId="0" fillId="0" borderId="11" xfId="0" applyBorder="1"/>
    <xf numFmtId="0" fontId="0" fillId="0" borderId="4" xfId="0" applyFont="1" applyBorder="1"/>
    <xf numFmtId="0" fontId="5" fillId="0" borderId="0" xfId="2" applyFont="1" applyFill="1" applyBorder="1"/>
    <xf numFmtId="0" fontId="0" fillId="0" borderId="0" xfId="0" applyFont="1" applyBorder="1"/>
    <xf numFmtId="0" fontId="0" fillId="3" borderId="0" xfId="0" applyFont="1" applyFill="1" applyBorder="1"/>
    <xf numFmtId="0" fontId="5" fillId="0" borderId="0" xfId="2" applyFont="1" applyBorder="1"/>
    <xf numFmtId="0" fontId="0" fillId="0" borderId="4" xfId="0" applyFill="1" applyBorder="1"/>
    <xf numFmtId="0" fontId="5" fillId="3" borderId="0" xfId="2" applyFont="1" applyFill="1" applyBorder="1"/>
    <xf numFmtId="0" fontId="0" fillId="3" borderId="4" xfId="0" applyFont="1" applyFill="1" applyBorder="1"/>
    <xf numFmtId="0" fontId="0" fillId="0" borderId="0" xfId="0" applyNumberFormat="1" applyFill="1" applyBorder="1"/>
    <xf numFmtId="0" fontId="0" fillId="0" borderId="0" xfId="0" applyNumberFormat="1" applyBorder="1"/>
    <xf numFmtId="0" fontId="0" fillId="0" borderId="10" xfId="0" applyNumberFormat="1" applyFill="1" applyBorder="1"/>
    <xf numFmtId="0" fontId="0" fillId="0" borderId="7" xfId="0" applyNumberFormat="1" applyBorder="1"/>
    <xf numFmtId="0" fontId="0" fillId="0" borderId="7" xfId="0" applyNumberFormat="1" applyFill="1" applyBorder="1"/>
    <xf numFmtId="0" fontId="0" fillId="0" borderId="8" xfId="0" applyNumberFormat="1" applyBorder="1"/>
    <xf numFmtId="0" fontId="0" fillId="0" borderId="11" xfId="0" applyNumberFormat="1" applyFill="1" applyBorder="1"/>
    <xf numFmtId="0" fontId="0" fillId="0" borderId="11" xfId="0" applyNumberFormat="1" applyBorder="1"/>
    <xf numFmtId="0" fontId="5" fillId="3" borderId="4" xfId="2" applyFont="1" applyFill="1" applyBorder="1"/>
    <xf numFmtId="0" fontId="0" fillId="3" borderId="0" xfId="0" applyFill="1" applyBorder="1"/>
    <xf numFmtId="0" fontId="1" fillId="3" borderId="0" xfId="0" applyFont="1" applyFill="1" applyBorder="1"/>
    <xf numFmtId="0" fontId="0" fillId="3" borderId="10" xfId="0" applyFill="1" applyBorder="1"/>
    <xf numFmtId="0" fontId="0" fillId="3" borderId="10" xfId="0" applyFont="1" applyFill="1" applyBorder="1"/>
    <xf numFmtId="0" fontId="0" fillId="0" borderId="10" xfId="0" applyFill="1" applyBorder="1"/>
    <xf numFmtId="0" fontId="1" fillId="3" borderId="4" xfId="0" applyFont="1" applyFill="1" applyBorder="1"/>
    <xf numFmtId="0" fontId="1" fillId="0" borderId="0" xfId="0" applyFont="1" applyBorder="1"/>
    <xf numFmtId="0" fontId="0" fillId="3" borderId="4" xfId="0" applyFill="1" applyBorder="1"/>
    <xf numFmtId="0" fontId="0" fillId="3" borderId="4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5" fillId="3" borderId="0" xfId="2" applyFont="1" applyFill="1" applyBorder="1" applyAlignment="1">
      <alignment horizontal="left"/>
    </xf>
    <xf numFmtId="0" fontId="5" fillId="3" borderId="10" xfId="2" applyFont="1" applyFill="1" applyBorder="1"/>
    <xf numFmtId="49" fontId="0" fillId="3" borderId="0" xfId="0" applyNumberFormat="1" applyFont="1" applyFill="1" applyBorder="1"/>
    <xf numFmtId="49" fontId="5" fillId="3" borderId="0" xfId="2" applyNumberFormat="1" applyFont="1" applyFill="1" applyBorder="1"/>
    <xf numFmtId="49" fontId="0" fillId="0" borderId="0" xfId="0" applyNumberFormat="1" applyFont="1" applyBorder="1"/>
    <xf numFmtId="49" fontId="5" fillId="0" borderId="0" xfId="2" applyNumberFormat="1" applyFont="1" applyFill="1" applyBorder="1"/>
    <xf numFmtId="49" fontId="0" fillId="0" borderId="0" xfId="0" applyNumberFormat="1" applyBorder="1"/>
    <xf numFmtId="49" fontId="5" fillId="0" borderId="0" xfId="2" applyNumberFormat="1" applyFont="1" applyBorder="1"/>
    <xf numFmtId="49" fontId="0" fillId="3" borderId="10" xfId="0" applyNumberFormat="1" applyFont="1" applyFill="1" applyBorder="1"/>
    <xf numFmtId="0" fontId="5" fillId="0" borderId="10" xfId="2" applyFont="1" applyBorder="1"/>
    <xf numFmtId="0" fontId="5" fillId="0" borderId="10" xfId="2" applyFont="1" applyFill="1" applyBorder="1"/>
    <xf numFmtId="0" fontId="0" fillId="0" borderId="10" xfId="0" applyFont="1" applyBorder="1"/>
    <xf numFmtId="0" fontId="5" fillId="0" borderId="0" xfId="2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16" fontId="0" fillId="3" borderId="10" xfId="0" applyNumberFormat="1" applyFont="1" applyFill="1" applyBorder="1"/>
    <xf numFmtId="10" fontId="0" fillId="0" borderId="2" xfId="0" applyNumberFormat="1" applyBorder="1"/>
    <xf numFmtId="10" fontId="0" fillId="0" borderId="0" xfId="0" applyNumberFormat="1"/>
    <xf numFmtId="10" fontId="3" fillId="2" borderId="9" xfId="1" applyNumberFormat="1" applyFont="1" applyFill="1" applyBorder="1"/>
    <xf numFmtId="10" fontId="0" fillId="0" borderId="0" xfId="0" applyNumberFormat="1" applyBorder="1"/>
  </cellXfs>
  <cellStyles count="3">
    <cellStyle name="Default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I77"/>
  <sheetViews>
    <sheetView tabSelected="1" topLeftCell="NW1" workbookViewId="0">
      <selection activeCell="OG5" sqref="OG5"/>
    </sheetView>
  </sheetViews>
  <sheetFormatPr defaultRowHeight="15"/>
  <cols>
    <col min="1" max="1" width="16" bestFit="1" customWidth="1"/>
    <col min="5" max="5" width="16.28515625" bestFit="1" customWidth="1"/>
    <col min="9" max="9" width="15.42578125" bestFit="1" customWidth="1"/>
    <col min="13" max="13" width="15.5703125" bestFit="1" customWidth="1"/>
    <col min="17" max="17" width="17" bestFit="1" customWidth="1"/>
    <col min="21" max="21" width="11.28515625" bestFit="1" customWidth="1"/>
    <col min="25" max="25" width="17" bestFit="1" customWidth="1"/>
    <col min="29" max="29" width="18.85546875" bestFit="1" customWidth="1"/>
    <col min="33" max="33" width="15.7109375" bestFit="1" customWidth="1"/>
    <col min="37" max="37" width="14.5703125" bestFit="1" customWidth="1"/>
    <col min="41" max="41" width="14.28515625" bestFit="1" customWidth="1"/>
    <col min="45" max="45" width="14" bestFit="1" customWidth="1"/>
    <col min="49" max="49" width="15" bestFit="1" customWidth="1"/>
    <col min="53" max="53" width="14.42578125" bestFit="1" customWidth="1"/>
    <col min="57" max="57" width="25.28515625" bestFit="1" customWidth="1"/>
    <col min="61" max="61" width="17.28515625" bestFit="1" customWidth="1"/>
    <col min="65" max="65" width="17.85546875" bestFit="1" customWidth="1"/>
    <col min="69" max="69" width="15" bestFit="1" customWidth="1"/>
    <col min="73" max="73" width="15.7109375" bestFit="1" customWidth="1"/>
    <col min="77" max="77" width="22.42578125" bestFit="1" customWidth="1"/>
    <col min="81" max="81" width="13.5703125" bestFit="1" customWidth="1"/>
    <col min="85" max="85" width="15.7109375" bestFit="1" customWidth="1"/>
    <col min="89" max="89" width="19" bestFit="1" customWidth="1"/>
    <col min="93" max="93" width="16.85546875" bestFit="1" customWidth="1"/>
    <col min="95" max="95" width="9.140625" style="81"/>
    <col min="97" max="97" width="19.140625" bestFit="1" customWidth="1"/>
    <col min="99" max="99" width="9.140625" style="81"/>
    <col min="101" max="101" width="14.28515625" bestFit="1" customWidth="1"/>
    <col min="103" max="103" width="9.140625" style="81"/>
    <col min="105" max="105" width="19.85546875" bestFit="1" customWidth="1"/>
    <col min="107" max="107" width="9.140625" style="81"/>
    <col min="109" max="109" width="18.85546875" bestFit="1" customWidth="1"/>
    <col min="111" max="111" width="9.140625" style="81"/>
    <col min="113" max="113" width="15.85546875" bestFit="1" customWidth="1"/>
    <col min="115" max="115" width="9.140625" style="81"/>
    <col min="117" max="117" width="18.7109375" bestFit="1" customWidth="1"/>
    <col min="119" max="119" width="9.140625" style="81"/>
    <col min="121" max="121" width="16.42578125" bestFit="1" customWidth="1"/>
    <col min="123" max="123" width="9.140625" style="81"/>
    <col min="125" max="125" width="20.5703125" bestFit="1" customWidth="1"/>
    <col min="127" max="127" width="9.140625" style="81"/>
    <col min="129" max="129" width="20.140625" bestFit="1" customWidth="1"/>
    <col min="131" max="131" width="9.140625" style="81"/>
    <col min="133" max="133" width="16.7109375" bestFit="1" customWidth="1"/>
    <col min="135" max="135" width="9.140625" style="81"/>
    <col min="137" max="137" width="20.28515625" bestFit="1" customWidth="1"/>
    <col min="139" max="139" width="9.140625" style="81"/>
    <col min="141" max="141" width="22" bestFit="1" customWidth="1"/>
    <col min="143" max="143" width="9.140625" style="81"/>
    <col min="145" max="145" width="15.7109375" bestFit="1" customWidth="1"/>
    <col min="147" max="147" width="9.140625" style="81"/>
    <col min="149" max="149" width="17.42578125" bestFit="1" customWidth="1"/>
    <col min="151" max="151" width="9.140625" style="81"/>
    <col min="153" max="153" width="18.5703125" bestFit="1" customWidth="1"/>
    <col min="155" max="155" width="9.140625" style="81"/>
    <col min="157" max="157" width="19.42578125" bestFit="1" customWidth="1"/>
    <col min="159" max="159" width="9.140625" style="81"/>
    <col min="161" max="161" width="17.85546875" bestFit="1" customWidth="1"/>
    <col min="163" max="163" width="9.140625" style="81"/>
    <col min="165" max="165" width="16.7109375" bestFit="1" customWidth="1"/>
    <col min="167" max="167" width="9.140625" style="81"/>
    <col min="169" max="169" width="19.140625" bestFit="1" customWidth="1"/>
    <col min="171" max="171" width="9.140625" style="81"/>
    <col min="173" max="173" width="18.5703125" bestFit="1" customWidth="1"/>
    <col min="175" max="175" width="9.140625" style="81"/>
    <col min="177" max="177" width="20.42578125" bestFit="1" customWidth="1"/>
    <col min="179" max="179" width="9.140625" style="81"/>
    <col min="181" max="181" width="22.42578125" bestFit="1" customWidth="1"/>
    <col min="183" max="183" width="9.140625" style="81"/>
    <col min="185" max="185" width="16.85546875" bestFit="1" customWidth="1"/>
    <col min="187" max="187" width="9.140625" style="81"/>
    <col min="189" max="189" width="23.85546875" bestFit="1" customWidth="1"/>
    <col min="191" max="191" width="9.140625" style="81"/>
    <col min="193" max="193" width="15.28515625" bestFit="1" customWidth="1"/>
    <col min="195" max="195" width="9.140625" style="81"/>
    <col min="197" max="197" width="17.42578125" bestFit="1" customWidth="1"/>
    <col min="199" max="199" width="9.140625" style="83"/>
    <col min="200" max="200" width="9.140625" style="33"/>
    <col min="201" max="201" width="18.140625" bestFit="1" customWidth="1"/>
    <col min="203" max="203" width="9.140625" style="81"/>
    <col min="205" max="205" width="18.85546875" bestFit="1" customWidth="1"/>
    <col min="207" max="207" width="9.140625" style="81"/>
    <col min="209" max="209" width="20.5703125" bestFit="1" customWidth="1"/>
    <col min="211" max="211" width="9.140625" style="81"/>
    <col min="213" max="213" width="16.140625" bestFit="1" customWidth="1"/>
    <col min="215" max="215" width="9.140625" style="81"/>
    <col min="217" max="217" width="15.7109375" bestFit="1" customWidth="1"/>
    <col min="219" max="219" width="9.140625" style="81"/>
    <col min="221" max="221" width="15.7109375" bestFit="1" customWidth="1"/>
    <col min="223" max="223" width="9.140625" style="81"/>
    <col min="225" max="225" width="23.5703125" bestFit="1" customWidth="1"/>
    <col min="227" max="227" width="9.140625" style="81"/>
    <col min="229" max="229" width="24.7109375" bestFit="1" customWidth="1"/>
    <col min="231" max="231" width="9.140625" style="81"/>
    <col min="233" max="233" width="14.7109375" bestFit="1" customWidth="1"/>
    <col min="235" max="235" width="9.140625" style="81"/>
    <col min="237" max="237" width="15.7109375" bestFit="1" customWidth="1"/>
    <col min="239" max="239" width="9.140625" style="81"/>
    <col min="241" max="241" width="14.7109375" bestFit="1" customWidth="1"/>
    <col min="243" max="243" width="9.140625" style="81"/>
    <col min="245" max="245" width="20.28515625" bestFit="1" customWidth="1"/>
    <col min="247" max="247" width="9.140625" style="81"/>
    <col min="249" max="249" width="19.28515625" bestFit="1" customWidth="1"/>
    <col min="251" max="251" width="9.140625" style="81"/>
    <col min="253" max="253" width="16.140625" bestFit="1" customWidth="1"/>
    <col min="255" max="255" width="9.140625" style="81"/>
    <col min="257" max="257" width="20.140625" bestFit="1" customWidth="1"/>
    <col min="259" max="259" width="9.140625" style="81"/>
    <col min="261" max="261" width="18.7109375" bestFit="1" customWidth="1"/>
    <col min="263" max="263" width="9.140625" style="81"/>
    <col min="265" max="265" width="22.42578125" bestFit="1" customWidth="1"/>
    <col min="267" max="267" width="9.140625" style="81"/>
    <col min="269" max="269" width="18.140625" bestFit="1" customWidth="1"/>
    <col min="271" max="271" width="9.140625" style="81"/>
    <col min="273" max="273" width="18.7109375" bestFit="1" customWidth="1"/>
    <col min="275" max="275" width="9.140625" style="81"/>
    <col min="277" max="277" width="15.5703125" bestFit="1" customWidth="1"/>
    <col min="279" max="279" width="9.140625" style="81"/>
    <col min="281" max="281" width="15.28515625" bestFit="1" customWidth="1"/>
    <col min="283" max="283" width="9.140625" style="81"/>
    <col min="285" max="285" width="25.7109375" bestFit="1" customWidth="1"/>
    <col min="287" max="287" width="9.140625" style="81"/>
    <col min="289" max="289" width="18.7109375" bestFit="1" customWidth="1"/>
    <col min="291" max="291" width="9.140625" style="81"/>
    <col min="293" max="293" width="18" bestFit="1" customWidth="1"/>
    <col min="295" max="295" width="9.140625" style="81"/>
    <col min="297" max="297" width="18" bestFit="1" customWidth="1"/>
    <col min="299" max="299" width="9.140625" style="81"/>
    <col min="301" max="301" width="21.85546875" bestFit="1" customWidth="1"/>
    <col min="303" max="303" width="9.140625" style="81"/>
    <col min="305" max="305" width="27.140625" bestFit="1" customWidth="1"/>
    <col min="307" max="307" width="9.140625" style="81"/>
    <col min="309" max="309" width="17.28515625" bestFit="1" customWidth="1"/>
    <col min="311" max="311" width="9.140625" style="81"/>
    <col min="313" max="313" width="17.85546875" bestFit="1" customWidth="1"/>
    <col min="315" max="315" width="9.140625" style="81"/>
    <col min="317" max="317" width="18.140625" bestFit="1" customWidth="1"/>
    <col min="319" max="319" width="9.140625" style="81"/>
    <col min="321" max="321" width="15.28515625" bestFit="1" customWidth="1"/>
    <col min="323" max="323" width="9.140625" style="81"/>
    <col min="325" max="325" width="20.42578125" bestFit="1" customWidth="1"/>
    <col min="327" max="327" width="9.140625" style="81"/>
    <col min="329" max="329" width="14.5703125" bestFit="1" customWidth="1"/>
    <col min="331" max="331" width="9.140625" style="81"/>
    <col min="333" max="333" width="16.42578125" bestFit="1" customWidth="1"/>
    <col min="335" max="335" width="9.140625" style="81"/>
    <col min="337" max="337" width="23.140625" bestFit="1" customWidth="1"/>
    <col min="339" max="339" width="9.140625" style="81"/>
    <col min="341" max="341" width="23.85546875" bestFit="1" customWidth="1"/>
    <col min="343" max="343" width="9.140625" style="81"/>
    <col min="345" max="345" width="14.85546875" bestFit="1" customWidth="1"/>
    <col min="347" max="347" width="9.140625" style="81"/>
    <col min="349" max="349" width="14.140625" bestFit="1" customWidth="1"/>
    <col min="351" max="351" width="9.140625" style="81"/>
    <col min="353" max="353" width="24.140625" bestFit="1" customWidth="1"/>
    <col min="355" max="355" width="9.140625" style="81"/>
    <col min="357" max="357" width="18.7109375" bestFit="1" customWidth="1"/>
    <col min="359" max="359" width="9.140625" style="81"/>
    <col min="361" max="361" width="17" bestFit="1" customWidth="1"/>
    <col min="363" max="363" width="9.140625" style="81"/>
    <col min="365" max="365" width="15.28515625" bestFit="1" customWidth="1"/>
    <col min="367" max="367" width="9.140625" style="81"/>
    <col min="369" max="369" width="23" bestFit="1" customWidth="1"/>
    <col min="371" max="371" width="9.140625" style="81"/>
    <col min="373" max="373" width="17.28515625" bestFit="1" customWidth="1"/>
    <col min="375" max="375" width="9.140625" style="81"/>
    <col min="377" max="377" width="15.42578125" bestFit="1" customWidth="1"/>
    <col min="379" max="379" width="9.140625" style="81"/>
    <col min="381" max="381" width="20.85546875" bestFit="1" customWidth="1"/>
    <col min="383" max="383" width="9.140625" style="81"/>
    <col min="385" max="385" width="18.5703125" bestFit="1" customWidth="1"/>
    <col min="387" max="387" width="9.140625" style="81"/>
    <col min="389" max="389" width="15.7109375" bestFit="1" customWidth="1"/>
    <col min="391" max="391" width="9.140625" style="81"/>
    <col min="393" max="393" width="14.140625" bestFit="1" customWidth="1"/>
    <col min="395" max="395" width="9.140625" style="81"/>
    <col min="397" max="397" width="16.140625" bestFit="1" customWidth="1"/>
    <col min="399" max="399" width="9.140625" style="81"/>
  </cols>
  <sheetData>
    <row r="1" spans="1:399" s="2" customFormat="1">
      <c r="A1" s="1" t="s">
        <v>48</v>
      </c>
      <c r="B1" s="1" t="s">
        <v>1177</v>
      </c>
      <c r="C1" s="34" t="s">
        <v>1179</v>
      </c>
      <c r="D1" s="1"/>
      <c r="E1" s="1" t="s">
        <v>49</v>
      </c>
      <c r="F1" s="1" t="s">
        <v>1178</v>
      </c>
      <c r="G1" s="34" t="s">
        <v>1180</v>
      </c>
      <c r="H1" s="1"/>
      <c r="I1" s="1" t="s">
        <v>66</v>
      </c>
      <c r="J1" s="1" t="s">
        <v>1177</v>
      </c>
      <c r="K1" s="34" t="s">
        <v>1179</v>
      </c>
      <c r="L1" s="1"/>
      <c r="M1" s="1" t="s">
        <v>69</v>
      </c>
      <c r="N1" s="1" t="s">
        <v>1177</v>
      </c>
      <c r="O1" s="34" t="s">
        <v>1179</v>
      </c>
      <c r="P1" s="1"/>
      <c r="Q1" s="1" t="s">
        <v>759</v>
      </c>
      <c r="R1" s="1" t="s">
        <v>1177</v>
      </c>
      <c r="S1" s="34" t="s">
        <v>1179</v>
      </c>
      <c r="T1" s="1"/>
      <c r="U1" s="1" t="s">
        <v>73</v>
      </c>
      <c r="V1" s="1" t="s">
        <v>1177</v>
      </c>
      <c r="W1" s="34" t="s">
        <v>1179</v>
      </c>
      <c r="X1" s="1"/>
      <c r="Y1" s="1" t="s">
        <v>1181</v>
      </c>
      <c r="Z1" s="1" t="s">
        <v>1177</v>
      </c>
      <c r="AA1" s="34" t="s">
        <v>1179</v>
      </c>
      <c r="AB1" s="1"/>
      <c r="AC1" s="1" t="s">
        <v>896</v>
      </c>
      <c r="AD1" s="1" t="s">
        <v>1177</v>
      </c>
      <c r="AE1" s="34" t="s">
        <v>1179</v>
      </c>
      <c r="AF1" s="1"/>
      <c r="AG1" s="1" t="s">
        <v>1182</v>
      </c>
      <c r="AH1" s="1" t="s">
        <v>1177</v>
      </c>
      <c r="AI1" s="34" t="s">
        <v>1179</v>
      </c>
      <c r="AJ1" s="1"/>
      <c r="AK1" s="1" t="s">
        <v>1183</v>
      </c>
      <c r="AL1" s="1" t="s">
        <v>1177</v>
      </c>
      <c r="AM1" s="34" t="s">
        <v>1179</v>
      </c>
      <c r="AN1" s="1"/>
      <c r="AO1" s="1" t="s">
        <v>172</v>
      </c>
      <c r="AP1" s="1" t="s">
        <v>1177</v>
      </c>
      <c r="AQ1" s="34" t="s">
        <v>1179</v>
      </c>
      <c r="AR1" s="1"/>
      <c r="AS1" s="1" t="s">
        <v>1184</v>
      </c>
      <c r="AT1" s="1" t="s">
        <v>1177</v>
      </c>
      <c r="AU1" s="34" t="s">
        <v>1179</v>
      </c>
      <c r="AV1" s="1"/>
      <c r="AW1" s="1" t="s">
        <v>380</v>
      </c>
      <c r="AX1" s="1" t="s">
        <v>1177</v>
      </c>
      <c r="AY1" s="34" t="s">
        <v>1179</v>
      </c>
      <c r="AZ1" s="1"/>
      <c r="BA1" s="1" t="s">
        <v>198</v>
      </c>
      <c r="BB1" s="1" t="s">
        <v>1177</v>
      </c>
      <c r="BC1" s="34" t="s">
        <v>1179</v>
      </c>
      <c r="BD1" s="1"/>
      <c r="BE1" s="1" t="s">
        <v>1185</v>
      </c>
      <c r="BF1" s="1" t="s">
        <v>1177</v>
      </c>
      <c r="BG1" s="34" t="s">
        <v>1179</v>
      </c>
      <c r="BH1" s="1"/>
      <c r="BI1" s="1" t="s">
        <v>1186</v>
      </c>
      <c r="BJ1" s="1" t="s">
        <v>1177</v>
      </c>
      <c r="BK1" s="34" t="s">
        <v>1179</v>
      </c>
      <c r="BL1" s="1"/>
      <c r="BM1" s="1" t="s">
        <v>1187</v>
      </c>
      <c r="BN1" s="1" t="s">
        <v>1177</v>
      </c>
      <c r="BO1" s="34" t="s">
        <v>1179</v>
      </c>
      <c r="BP1" s="1"/>
      <c r="BQ1" s="1" t="s">
        <v>1188</v>
      </c>
      <c r="BR1" s="1" t="s">
        <v>1177</v>
      </c>
      <c r="BS1" s="34" t="s">
        <v>1179</v>
      </c>
      <c r="BT1" s="1"/>
      <c r="BU1" s="1" t="s">
        <v>410</v>
      </c>
      <c r="BV1" s="1" t="s">
        <v>1177</v>
      </c>
      <c r="BW1" s="34" t="s">
        <v>1179</v>
      </c>
      <c r="BX1" s="1"/>
      <c r="BY1" s="1" t="s">
        <v>364</v>
      </c>
      <c r="BZ1" s="1" t="s">
        <v>1177</v>
      </c>
      <c r="CA1" s="34" t="s">
        <v>1179</v>
      </c>
      <c r="CB1" s="1"/>
      <c r="CC1" s="1" t="s">
        <v>450</v>
      </c>
      <c r="CD1" s="1" t="s">
        <v>1177</v>
      </c>
      <c r="CE1" s="34" t="s">
        <v>1179</v>
      </c>
      <c r="CF1" s="1"/>
      <c r="CG1" s="1" t="s">
        <v>1189</v>
      </c>
      <c r="CH1" s="1" t="s">
        <v>1177</v>
      </c>
      <c r="CI1" s="34" t="s">
        <v>1179</v>
      </c>
      <c r="CJ1" s="1"/>
      <c r="CK1" s="1" t="s">
        <v>1190</v>
      </c>
      <c r="CL1" s="1" t="s">
        <v>1177</v>
      </c>
      <c r="CM1" s="34" t="s">
        <v>1179</v>
      </c>
      <c r="CN1" s="1"/>
      <c r="CO1" s="1" t="s">
        <v>1191</v>
      </c>
      <c r="CP1" s="1" t="s">
        <v>1177</v>
      </c>
      <c r="CQ1" s="82" t="s">
        <v>1179</v>
      </c>
      <c r="CR1" s="1"/>
      <c r="CS1" s="1" t="s">
        <v>1192</v>
      </c>
      <c r="CT1" s="1" t="s">
        <v>1177</v>
      </c>
      <c r="CU1" s="82" t="s">
        <v>1179</v>
      </c>
      <c r="CV1" s="1"/>
      <c r="CW1" s="1" t="s">
        <v>1193</v>
      </c>
      <c r="CX1" s="1" t="s">
        <v>1177</v>
      </c>
      <c r="CY1" s="82" t="s">
        <v>1179</v>
      </c>
      <c r="CZ1" s="1"/>
      <c r="DA1" s="1" t="s">
        <v>1194</v>
      </c>
      <c r="DB1" s="1" t="s">
        <v>1177</v>
      </c>
      <c r="DC1" s="82" t="s">
        <v>1179</v>
      </c>
      <c r="DD1" s="1"/>
      <c r="DE1" s="1" t="s">
        <v>1195</v>
      </c>
      <c r="DF1" s="1" t="s">
        <v>1177</v>
      </c>
      <c r="DG1" s="82" t="s">
        <v>1179</v>
      </c>
      <c r="DH1" s="1"/>
      <c r="DI1" s="1" t="s">
        <v>821</v>
      </c>
      <c r="DJ1" s="1" t="s">
        <v>1177</v>
      </c>
      <c r="DK1" s="82" t="s">
        <v>1179</v>
      </c>
      <c r="DL1" s="1"/>
      <c r="DM1" s="1" t="s">
        <v>1196</v>
      </c>
      <c r="DN1" s="1" t="s">
        <v>1177</v>
      </c>
      <c r="DO1" s="82" t="s">
        <v>1179</v>
      </c>
      <c r="DP1" s="1"/>
      <c r="DQ1" s="1" t="s">
        <v>1197</v>
      </c>
      <c r="DR1" s="1" t="s">
        <v>1177</v>
      </c>
      <c r="DS1" s="82" t="s">
        <v>1179</v>
      </c>
      <c r="DT1" s="1"/>
      <c r="DU1" s="1" t="s">
        <v>1198</v>
      </c>
      <c r="DV1" s="1" t="s">
        <v>1177</v>
      </c>
      <c r="DW1" s="82" t="s">
        <v>1179</v>
      </c>
      <c r="DX1" s="1"/>
      <c r="DY1" s="1" t="s">
        <v>1199</v>
      </c>
      <c r="DZ1" s="1" t="s">
        <v>1177</v>
      </c>
      <c r="EA1" s="82" t="s">
        <v>1179</v>
      </c>
      <c r="EB1" s="1"/>
      <c r="EC1" s="1" t="s">
        <v>1200</v>
      </c>
      <c r="ED1" s="1" t="s">
        <v>1177</v>
      </c>
      <c r="EE1" s="82" t="s">
        <v>1179</v>
      </c>
      <c r="EF1" s="1"/>
      <c r="EG1" s="1" t="s">
        <v>1201</v>
      </c>
      <c r="EH1" s="1" t="s">
        <v>1177</v>
      </c>
      <c r="EI1" s="82" t="s">
        <v>1179</v>
      </c>
      <c r="EJ1" s="1"/>
      <c r="EK1" s="1" t="s">
        <v>1202</v>
      </c>
      <c r="EL1" s="1" t="s">
        <v>1177</v>
      </c>
      <c r="EM1" s="82" t="s">
        <v>1179</v>
      </c>
      <c r="EN1" s="1"/>
      <c r="EO1" s="1" t="s">
        <v>1203</v>
      </c>
      <c r="EP1" s="1" t="s">
        <v>1177</v>
      </c>
      <c r="EQ1" s="82" t="s">
        <v>1179</v>
      </c>
      <c r="ER1" s="1"/>
      <c r="ES1" s="1" t="s">
        <v>1204</v>
      </c>
      <c r="ET1" s="1" t="s">
        <v>1177</v>
      </c>
      <c r="EU1" s="82" t="s">
        <v>1179</v>
      </c>
      <c r="EV1" s="1"/>
      <c r="EW1" s="1" t="s">
        <v>1205</v>
      </c>
      <c r="EX1" s="1" t="s">
        <v>1177</v>
      </c>
      <c r="EY1" s="82" t="s">
        <v>1179</v>
      </c>
      <c r="EZ1" s="1"/>
      <c r="FA1" s="1" t="s">
        <v>1206</v>
      </c>
      <c r="FB1" s="1" t="s">
        <v>1177</v>
      </c>
      <c r="FC1" s="82" t="s">
        <v>1179</v>
      </c>
      <c r="FD1" s="1"/>
      <c r="FE1" s="1" t="s">
        <v>1207</v>
      </c>
      <c r="FF1" s="1" t="s">
        <v>1177</v>
      </c>
      <c r="FG1" s="82" t="s">
        <v>1179</v>
      </c>
      <c r="FH1" s="1"/>
      <c r="FI1" s="1" t="s">
        <v>1208</v>
      </c>
      <c r="FJ1" s="1" t="s">
        <v>1177</v>
      </c>
      <c r="FK1" s="82" t="s">
        <v>1179</v>
      </c>
      <c r="FL1" s="1"/>
      <c r="FM1" s="1" t="s">
        <v>1209</v>
      </c>
      <c r="FN1" s="1" t="s">
        <v>1177</v>
      </c>
      <c r="FO1" s="82" t="s">
        <v>1179</v>
      </c>
      <c r="FP1" s="1"/>
      <c r="FQ1" s="1" t="s">
        <v>1210</v>
      </c>
      <c r="FR1" s="1" t="s">
        <v>1177</v>
      </c>
      <c r="FS1" s="82" t="s">
        <v>1179</v>
      </c>
      <c r="FT1" s="1"/>
      <c r="FU1" s="1" t="s">
        <v>922</v>
      </c>
      <c r="FV1" s="1" t="s">
        <v>1177</v>
      </c>
      <c r="FW1" s="82" t="s">
        <v>1179</v>
      </c>
      <c r="FX1" s="1"/>
      <c r="FY1" s="1" t="s">
        <v>1211</v>
      </c>
      <c r="FZ1" s="1" t="s">
        <v>1177</v>
      </c>
      <c r="GA1" s="82" t="s">
        <v>1179</v>
      </c>
      <c r="GB1" s="1"/>
      <c r="GC1" s="1" t="s">
        <v>1212</v>
      </c>
      <c r="GD1" s="1" t="s">
        <v>1177</v>
      </c>
      <c r="GE1" s="82" t="s">
        <v>1179</v>
      </c>
      <c r="GF1" s="1"/>
      <c r="GG1" s="1" t="s">
        <v>1213</v>
      </c>
      <c r="GH1" s="1" t="s">
        <v>1177</v>
      </c>
      <c r="GI1" s="82" t="s">
        <v>1179</v>
      </c>
      <c r="GJ1" s="1"/>
      <c r="GK1" s="1" t="s">
        <v>122</v>
      </c>
      <c r="GL1" s="1" t="s">
        <v>1177</v>
      </c>
      <c r="GM1" s="82" t="s">
        <v>1179</v>
      </c>
      <c r="GN1" s="1"/>
      <c r="GO1" s="1" t="s">
        <v>1214</v>
      </c>
      <c r="GP1" s="1" t="s">
        <v>1177</v>
      </c>
      <c r="GQ1" s="82" t="s">
        <v>1179</v>
      </c>
      <c r="GR1" s="1"/>
      <c r="GS1" s="1" t="s">
        <v>1215</v>
      </c>
      <c r="GT1" s="1" t="s">
        <v>1177</v>
      </c>
      <c r="GU1" s="82" t="s">
        <v>1179</v>
      </c>
      <c r="GV1" s="1"/>
      <c r="GW1" s="1" t="s">
        <v>1216</v>
      </c>
      <c r="GX1" s="1" t="s">
        <v>1177</v>
      </c>
      <c r="GY1" s="82" t="s">
        <v>1179</v>
      </c>
      <c r="GZ1" s="1"/>
      <c r="HA1" s="1" t="s">
        <v>1217</v>
      </c>
      <c r="HB1" s="1" t="s">
        <v>1177</v>
      </c>
      <c r="HC1" s="82" t="s">
        <v>1179</v>
      </c>
      <c r="HD1" s="1"/>
      <c r="HE1" s="1" t="s">
        <v>319</v>
      </c>
      <c r="HF1" s="1" t="s">
        <v>1177</v>
      </c>
      <c r="HG1" s="82" t="s">
        <v>1179</v>
      </c>
      <c r="HH1" s="1"/>
      <c r="HI1" s="1" t="s">
        <v>1218</v>
      </c>
      <c r="HJ1" s="1" t="s">
        <v>1177</v>
      </c>
      <c r="HK1" s="82" t="s">
        <v>1179</v>
      </c>
      <c r="HL1" s="1"/>
      <c r="HM1" s="1" t="s">
        <v>797</v>
      </c>
      <c r="HN1" s="1" t="s">
        <v>1177</v>
      </c>
      <c r="HO1" s="82" t="s">
        <v>1179</v>
      </c>
      <c r="HP1" s="1"/>
      <c r="HQ1" s="1" t="s">
        <v>1219</v>
      </c>
      <c r="HR1" s="1" t="s">
        <v>1177</v>
      </c>
      <c r="HS1" s="82" t="s">
        <v>1179</v>
      </c>
      <c r="HT1" s="1"/>
      <c r="HU1" s="1" t="s">
        <v>1040</v>
      </c>
      <c r="HV1" s="1" t="s">
        <v>1177</v>
      </c>
      <c r="HW1" s="82" t="s">
        <v>1179</v>
      </c>
      <c r="HX1" s="1"/>
      <c r="HY1" s="1" t="s">
        <v>1220</v>
      </c>
      <c r="HZ1" s="1" t="s">
        <v>1177</v>
      </c>
      <c r="IA1" s="82" t="s">
        <v>1179</v>
      </c>
      <c r="IB1" s="1"/>
      <c r="IC1" s="1" t="s">
        <v>1221</v>
      </c>
      <c r="ID1" s="1" t="s">
        <v>1177</v>
      </c>
      <c r="IE1" s="82" t="s">
        <v>1179</v>
      </c>
      <c r="IF1" s="1"/>
      <c r="IG1" s="1" t="s">
        <v>866</v>
      </c>
      <c r="IH1" s="1" t="s">
        <v>1177</v>
      </c>
      <c r="II1" s="82" t="s">
        <v>1179</v>
      </c>
      <c r="IJ1" s="1"/>
      <c r="IK1" s="1" t="s">
        <v>1222</v>
      </c>
      <c r="IL1" s="1" t="s">
        <v>1177</v>
      </c>
      <c r="IM1" s="82" t="s">
        <v>1179</v>
      </c>
      <c r="IN1" s="1"/>
      <c r="IO1" s="1" t="s">
        <v>1223</v>
      </c>
      <c r="IP1" s="1" t="s">
        <v>1177</v>
      </c>
      <c r="IQ1" s="82" t="s">
        <v>1179</v>
      </c>
      <c r="IR1" s="1"/>
      <c r="IS1" s="1" t="s">
        <v>1224</v>
      </c>
      <c r="IT1" s="1" t="s">
        <v>1177</v>
      </c>
      <c r="IU1" s="82" t="s">
        <v>1179</v>
      </c>
      <c r="IV1" s="1"/>
      <c r="IW1" s="1" t="s">
        <v>1225</v>
      </c>
      <c r="IX1" s="1" t="s">
        <v>1177</v>
      </c>
      <c r="IY1" s="82" t="s">
        <v>1179</v>
      </c>
      <c r="IZ1" s="1"/>
      <c r="JA1" s="1" t="s">
        <v>1226</v>
      </c>
      <c r="JB1" s="1" t="s">
        <v>1177</v>
      </c>
      <c r="JC1" s="82" t="s">
        <v>1179</v>
      </c>
      <c r="JD1" s="1"/>
      <c r="JE1" s="1" t="s">
        <v>1227</v>
      </c>
      <c r="JF1" s="1" t="s">
        <v>1177</v>
      </c>
      <c r="JG1" s="82" t="s">
        <v>1179</v>
      </c>
      <c r="JH1" s="1"/>
      <c r="JI1" s="1" t="s">
        <v>1228</v>
      </c>
      <c r="JJ1" s="1" t="s">
        <v>1177</v>
      </c>
      <c r="JK1" s="82" t="s">
        <v>1179</v>
      </c>
      <c r="JL1" s="1"/>
      <c r="JM1" s="1" t="s">
        <v>1229</v>
      </c>
      <c r="JN1" s="1" t="s">
        <v>1177</v>
      </c>
      <c r="JO1" s="82" t="s">
        <v>1179</v>
      </c>
      <c r="JP1" s="1"/>
      <c r="JQ1" s="1" t="s">
        <v>1230</v>
      </c>
      <c r="JR1" s="1" t="s">
        <v>1177</v>
      </c>
      <c r="JS1" s="82" t="s">
        <v>1179</v>
      </c>
      <c r="JT1" s="1"/>
      <c r="JU1" s="1" t="s">
        <v>1231</v>
      </c>
      <c r="JV1" s="1" t="s">
        <v>1177</v>
      </c>
      <c r="JW1" s="82" t="s">
        <v>1179</v>
      </c>
      <c r="JX1" s="1"/>
      <c r="JY1" s="1" t="s">
        <v>1232</v>
      </c>
      <c r="JZ1" s="1" t="s">
        <v>1177</v>
      </c>
      <c r="KA1" s="82" t="s">
        <v>1179</v>
      </c>
      <c r="KB1" s="1"/>
      <c r="KC1" s="1" t="s">
        <v>1233</v>
      </c>
      <c r="KD1" s="1" t="s">
        <v>1177</v>
      </c>
      <c r="KE1" s="82" t="s">
        <v>1179</v>
      </c>
      <c r="KF1" s="1"/>
      <c r="KG1" s="1" t="s">
        <v>1234</v>
      </c>
      <c r="KH1" s="1" t="s">
        <v>1177</v>
      </c>
      <c r="KI1" s="82" t="s">
        <v>1179</v>
      </c>
      <c r="KJ1" s="1"/>
      <c r="KK1" s="1" t="s">
        <v>1235</v>
      </c>
      <c r="KL1" s="1" t="s">
        <v>1177</v>
      </c>
      <c r="KM1" s="82" t="s">
        <v>1179</v>
      </c>
      <c r="KN1" s="1"/>
      <c r="KO1" s="1" t="s">
        <v>1236</v>
      </c>
      <c r="KP1" s="1" t="s">
        <v>1177</v>
      </c>
      <c r="KQ1" s="82" t="s">
        <v>1179</v>
      </c>
      <c r="KR1" s="1"/>
      <c r="KS1" s="1" t="s">
        <v>664</v>
      </c>
      <c r="KT1" s="1" t="s">
        <v>1177</v>
      </c>
      <c r="KU1" s="82" t="s">
        <v>1179</v>
      </c>
      <c r="KV1" s="1"/>
      <c r="KW1" s="1" t="s">
        <v>1237</v>
      </c>
      <c r="KX1" s="1" t="s">
        <v>1177</v>
      </c>
      <c r="KY1" s="82" t="s">
        <v>1179</v>
      </c>
      <c r="KZ1" s="1"/>
      <c r="LA1" s="1" t="s">
        <v>1238</v>
      </c>
      <c r="LB1" s="1" t="s">
        <v>1177</v>
      </c>
      <c r="LC1" s="82" t="s">
        <v>1179</v>
      </c>
      <c r="LD1" s="1"/>
      <c r="LE1" s="1" t="s">
        <v>1239</v>
      </c>
      <c r="LF1" s="1" t="s">
        <v>1177</v>
      </c>
      <c r="LG1" s="82" t="s">
        <v>1179</v>
      </c>
      <c r="LH1" s="1"/>
      <c r="LI1" s="1" t="s">
        <v>1033</v>
      </c>
      <c r="LJ1" s="1" t="s">
        <v>1177</v>
      </c>
      <c r="LK1" s="82" t="s">
        <v>1179</v>
      </c>
      <c r="LL1" s="1"/>
      <c r="LM1" s="1" t="s">
        <v>149</v>
      </c>
      <c r="LN1" s="1" t="s">
        <v>1177</v>
      </c>
      <c r="LO1" s="82" t="s">
        <v>1179</v>
      </c>
      <c r="LP1" s="1"/>
      <c r="LQ1" s="1" t="s">
        <v>1240</v>
      </c>
      <c r="LR1" s="1" t="s">
        <v>1177</v>
      </c>
      <c r="LS1" s="82" t="s">
        <v>1179</v>
      </c>
      <c r="LT1" s="1"/>
      <c r="LU1" s="1" t="s">
        <v>1241</v>
      </c>
      <c r="LV1" s="1" t="s">
        <v>1177</v>
      </c>
      <c r="LW1" s="82" t="s">
        <v>1179</v>
      </c>
      <c r="LX1" s="1"/>
      <c r="LY1" s="1" t="s">
        <v>1242</v>
      </c>
      <c r="LZ1" s="1" t="s">
        <v>1177</v>
      </c>
      <c r="MA1" s="82" t="s">
        <v>1179</v>
      </c>
      <c r="MB1" s="1"/>
      <c r="MC1" s="1" t="s">
        <v>1243</v>
      </c>
      <c r="MD1" s="1" t="s">
        <v>1177</v>
      </c>
      <c r="ME1" s="82" t="s">
        <v>1179</v>
      </c>
      <c r="MF1" s="1"/>
      <c r="MG1" s="1" t="s">
        <v>1244</v>
      </c>
      <c r="MH1" s="1" t="s">
        <v>1177</v>
      </c>
      <c r="MI1" s="82" t="s">
        <v>1179</v>
      </c>
      <c r="MJ1" s="1"/>
      <c r="MK1" s="1" t="s">
        <v>1245</v>
      </c>
      <c r="ML1" s="1" t="s">
        <v>1177</v>
      </c>
      <c r="MM1" s="82" t="s">
        <v>1179</v>
      </c>
      <c r="MN1" s="1"/>
      <c r="MO1" s="1" t="s">
        <v>486</v>
      </c>
      <c r="MP1" s="1" t="s">
        <v>1177</v>
      </c>
      <c r="MQ1" s="82" t="s">
        <v>1179</v>
      </c>
      <c r="MR1" s="1"/>
      <c r="MS1" s="1" t="s">
        <v>216</v>
      </c>
      <c r="MT1" s="1" t="s">
        <v>1177</v>
      </c>
      <c r="MU1" s="82" t="s">
        <v>1179</v>
      </c>
      <c r="MV1" s="1"/>
      <c r="MW1" s="1" t="s">
        <v>592</v>
      </c>
      <c r="MX1" s="1" t="s">
        <v>1177</v>
      </c>
      <c r="MY1" s="82" t="s">
        <v>1179</v>
      </c>
      <c r="MZ1" s="1"/>
      <c r="NA1" s="1" t="s">
        <v>1246</v>
      </c>
      <c r="NB1" s="1" t="s">
        <v>1177</v>
      </c>
      <c r="NC1" s="82" t="s">
        <v>1179</v>
      </c>
      <c r="ND1" s="1"/>
      <c r="NE1" s="1" t="s">
        <v>1247</v>
      </c>
      <c r="NF1" s="1" t="s">
        <v>1177</v>
      </c>
      <c r="NG1" s="82" t="s">
        <v>1179</v>
      </c>
      <c r="NH1" s="1"/>
      <c r="NI1" s="1" t="s">
        <v>1248</v>
      </c>
      <c r="NJ1" s="1" t="s">
        <v>1177</v>
      </c>
      <c r="NK1" s="82" t="s">
        <v>1179</v>
      </c>
      <c r="NL1" s="1"/>
      <c r="NM1" s="1" t="s">
        <v>1249</v>
      </c>
      <c r="NN1" s="1" t="s">
        <v>1177</v>
      </c>
      <c r="NO1" s="82" t="s">
        <v>1179</v>
      </c>
      <c r="NP1" s="1"/>
      <c r="NQ1" s="1" t="s">
        <v>1250</v>
      </c>
      <c r="NR1" s="1" t="s">
        <v>1177</v>
      </c>
      <c r="NS1" s="82" t="s">
        <v>1179</v>
      </c>
      <c r="NT1" s="1"/>
      <c r="NU1" s="1" t="s">
        <v>1079</v>
      </c>
      <c r="NV1" s="1" t="s">
        <v>1177</v>
      </c>
      <c r="NW1" s="82" t="s">
        <v>1179</v>
      </c>
      <c r="NX1" s="1"/>
      <c r="NY1" s="1" t="s">
        <v>1251</v>
      </c>
      <c r="NZ1" s="1" t="s">
        <v>1177</v>
      </c>
      <c r="OA1" s="82" t="s">
        <v>1179</v>
      </c>
      <c r="OB1" s="1"/>
      <c r="OC1" s="1" t="s">
        <v>692</v>
      </c>
      <c r="OD1" s="1" t="s">
        <v>1177</v>
      </c>
      <c r="OE1" s="82" t="s">
        <v>1179</v>
      </c>
      <c r="OF1" s="1"/>
      <c r="OG1" s="1" t="s">
        <v>1252</v>
      </c>
      <c r="OH1" s="1" t="s">
        <v>1177</v>
      </c>
      <c r="OI1" s="82" t="s">
        <v>1179</v>
      </c>
    </row>
    <row r="2" spans="1:399">
      <c r="A2" s="3" t="s">
        <v>25</v>
      </c>
      <c r="B2" s="3">
        <v>21</v>
      </c>
      <c r="C2" s="80">
        <f>B2/122</f>
        <v>0.1721311475409836</v>
      </c>
      <c r="E2" s="3" t="s">
        <v>50</v>
      </c>
      <c r="F2" s="3">
        <v>29</v>
      </c>
      <c r="G2" s="80">
        <f>F2/122</f>
        <v>0.23770491803278687</v>
      </c>
      <c r="I2" s="3" t="s">
        <v>21</v>
      </c>
      <c r="J2" s="30">
        <v>78</v>
      </c>
      <c r="K2" s="80">
        <f>J2/122</f>
        <v>0.63934426229508201</v>
      </c>
      <c r="M2" s="3" t="s">
        <v>70</v>
      </c>
      <c r="N2" s="3">
        <v>25</v>
      </c>
      <c r="O2" s="80">
        <f>N2/122</f>
        <v>0.20491803278688525</v>
      </c>
      <c r="Q2" s="3" t="s">
        <v>310</v>
      </c>
      <c r="R2" s="3">
        <v>23</v>
      </c>
      <c r="S2" s="80">
        <f>R2/122</f>
        <v>0.18852459016393441</v>
      </c>
      <c r="U2" s="3" t="s">
        <v>68</v>
      </c>
      <c r="V2" s="3">
        <v>64</v>
      </c>
      <c r="W2" s="80">
        <f>V2/122</f>
        <v>0.52459016393442626</v>
      </c>
      <c r="Y2" s="4" t="s">
        <v>200</v>
      </c>
      <c r="Z2" s="4">
        <v>37</v>
      </c>
      <c r="AA2" s="80">
        <f>Z2/122</f>
        <v>0.30327868852459017</v>
      </c>
      <c r="AC2" s="3" t="s">
        <v>166</v>
      </c>
      <c r="AD2" s="3">
        <v>20</v>
      </c>
      <c r="AE2" s="80">
        <f>AD2/122</f>
        <v>0.16393442622950818</v>
      </c>
      <c r="AG2" s="3" t="s">
        <v>295</v>
      </c>
      <c r="AH2" s="3">
        <v>22</v>
      </c>
      <c r="AI2" s="80">
        <f>AH2/122</f>
        <v>0.18032786885245902</v>
      </c>
      <c r="AK2" s="4" t="s">
        <v>76</v>
      </c>
      <c r="AL2" s="4">
        <v>64</v>
      </c>
      <c r="AM2" s="80">
        <f>AL2/122</f>
        <v>0.52459016393442626</v>
      </c>
      <c r="AO2" s="3" t="s">
        <v>359</v>
      </c>
      <c r="AP2" s="49">
        <v>26</v>
      </c>
      <c r="AQ2" s="80">
        <f>AP2/122</f>
        <v>0.21311475409836064</v>
      </c>
      <c r="AS2" s="14" t="s">
        <v>84</v>
      </c>
      <c r="AT2" s="14">
        <v>28</v>
      </c>
      <c r="AU2" s="80">
        <f>AT2/122</f>
        <v>0.22950819672131148</v>
      </c>
      <c r="AW2" s="3" t="s">
        <v>151</v>
      </c>
      <c r="AX2" s="3">
        <v>28</v>
      </c>
      <c r="AY2" s="80">
        <f>AX2/122</f>
        <v>0.22950819672131148</v>
      </c>
      <c r="BA2" s="9" t="s">
        <v>373</v>
      </c>
      <c r="BB2" s="3">
        <v>30</v>
      </c>
      <c r="BC2" s="80">
        <f>BB2/122</f>
        <v>0.24590163934426229</v>
      </c>
      <c r="BE2" s="4" t="s">
        <v>2</v>
      </c>
      <c r="BF2" s="4">
        <v>37</v>
      </c>
      <c r="BG2" s="80">
        <f>BF2/122</f>
        <v>0.30327868852459017</v>
      </c>
      <c r="BI2" s="9" t="s">
        <v>385</v>
      </c>
      <c r="BJ2" s="3">
        <v>15</v>
      </c>
      <c r="BK2" s="80">
        <f>BJ2/122</f>
        <v>0.12295081967213115</v>
      </c>
      <c r="BM2" s="9" t="s">
        <v>21</v>
      </c>
      <c r="BN2" s="4">
        <v>38</v>
      </c>
      <c r="BO2" s="80">
        <f>BN2/122</f>
        <v>0.31147540983606559</v>
      </c>
      <c r="BQ2" s="10" t="s">
        <v>114</v>
      </c>
      <c r="BR2" s="3">
        <v>26</v>
      </c>
      <c r="BS2" s="80">
        <f>BR2/122</f>
        <v>0.21311475409836064</v>
      </c>
      <c r="BU2" s="3" t="s">
        <v>178</v>
      </c>
      <c r="BV2" s="3">
        <v>21</v>
      </c>
      <c r="BW2" s="80">
        <f>BV2/122</f>
        <v>0.1721311475409836</v>
      </c>
      <c r="BY2" s="3" t="s">
        <v>207</v>
      </c>
      <c r="BZ2" s="3">
        <v>53</v>
      </c>
      <c r="CA2" s="80">
        <f>BZ2/122</f>
        <v>0.4344262295081967</v>
      </c>
      <c r="CC2" s="3" t="s">
        <v>187</v>
      </c>
      <c r="CD2" s="3">
        <v>12</v>
      </c>
      <c r="CE2" s="80">
        <f>CD2/122</f>
        <v>9.8360655737704916E-2</v>
      </c>
      <c r="CG2" s="3" t="s">
        <v>225</v>
      </c>
      <c r="CH2" s="3">
        <f>41+35</f>
        <v>76</v>
      </c>
      <c r="CI2" s="80">
        <f>CH2/122</f>
        <v>0.62295081967213117</v>
      </c>
      <c r="CK2" s="3" t="s">
        <v>414</v>
      </c>
      <c r="CL2" s="3">
        <v>11</v>
      </c>
      <c r="CM2" s="80">
        <f>CL2/122</f>
        <v>9.0163934426229511E-2</v>
      </c>
      <c r="CO2" s="4" t="s">
        <v>430</v>
      </c>
      <c r="CP2" s="4">
        <v>15</v>
      </c>
      <c r="CQ2" s="80">
        <f>CP2/122</f>
        <v>0.12295081967213115</v>
      </c>
      <c r="CS2" s="3" t="s">
        <v>246</v>
      </c>
      <c r="CT2" s="3">
        <v>18</v>
      </c>
      <c r="CU2" s="80">
        <f>CT2/122</f>
        <v>0.14754098360655737</v>
      </c>
      <c r="CW2" s="3" t="s">
        <v>457</v>
      </c>
      <c r="CX2" s="3">
        <v>12</v>
      </c>
      <c r="CY2" s="80">
        <f>CX2/122</f>
        <v>9.8360655737704916E-2</v>
      </c>
      <c r="DA2" s="11" t="s">
        <v>469</v>
      </c>
      <c r="DB2" s="3">
        <v>21</v>
      </c>
      <c r="DC2" s="80">
        <f>DB2/122</f>
        <v>0.1721311475409836</v>
      </c>
      <c r="DE2" s="3" t="s">
        <v>26</v>
      </c>
      <c r="DF2" s="3">
        <v>59</v>
      </c>
      <c r="DG2" s="80">
        <f>DF2/122</f>
        <v>0.48360655737704916</v>
      </c>
      <c r="DI2" s="3" t="s">
        <v>484</v>
      </c>
      <c r="DJ2" s="3">
        <v>14</v>
      </c>
      <c r="DK2" s="80">
        <f>DJ2/122</f>
        <v>0.11475409836065574</v>
      </c>
      <c r="DM2" s="3" t="s">
        <v>498</v>
      </c>
      <c r="DN2" s="3">
        <v>25</v>
      </c>
      <c r="DO2" s="80">
        <f>DN2/122</f>
        <v>0.20491803278688525</v>
      </c>
      <c r="DQ2" s="9" t="s">
        <v>511</v>
      </c>
      <c r="DR2" s="14">
        <v>25</v>
      </c>
      <c r="DS2" s="80">
        <f>DR2/122</f>
        <v>0.20491803278688525</v>
      </c>
      <c r="DU2" s="4" t="s">
        <v>531</v>
      </c>
      <c r="DV2" s="4">
        <v>14</v>
      </c>
      <c r="DW2" s="80">
        <f>DV2/122</f>
        <v>0.11475409836065574</v>
      </c>
      <c r="DY2" s="3" t="s">
        <v>542</v>
      </c>
      <c r="DZ2" s="3">
        <v>26</v>
      </c>
      <c r="EA2" s="80">
        <f>DZ2/122</f>
        <v>0.21311475409836064</v>
      </c>
      <c r="EC2" s="9" t="s">
        <v>517</v>
      </c>
      <c r="ED2" s="3">
        <v>13</v>
      </c>
      <c r="EE2" s="80">
        <f>ED2/122</f>
        <v>0.10655737704918032</v>
      </c>
      <c r="EG2" s="9" t="s">
        <v>196</v>
      </c>
      <c r="EH2" s="3">
        <v>15</v>
      </c>
      <c r="EI2" s="80">
        <f>EH2/122</f>
        <v>0.12295081967213115</v>
      </c>
      <c r="EK2" s="3" t="s">
        <v>231</v>
      </c>
      <c r="EL2" s="3">
        <v>46</v>
      </c>
      <c r="EM2" s="80">
        <f>EL2/122</f>
        <v>0.37704918032786883</v>
      </c>
      <c r="EO2" s="3" t="s">
        <v>244</v>
      </c>
      <c r="EP2" s="3">
        <v>18</v>
      </c>
      <c r="EQ2" s="80">
        <f>EP2/122</f>
        <v>0.14754098360655737</v>
      </c>
      <c r="ES2" s="4" t="s">
        <v>277</v>
      </c>
      <c r="ET2" s="4">
        <v>17</v>
      </c>
      <c r="EU2" s="80">
        <f>ET2/122</f>
        <v>0.13934426229508196</v>
      </c>
      <c r="EW2" s="9" t="s">
        <v>578</v>
      </c>
      <c r="EX2" s="4">
        <v>15</v>
      </c>
      <c r="EY2" s="80">
        <f>EX2/122</f>
        <v>0.12295081967213115</v>
      </c>
      <c r="FA2" s="9" t="s">
        <v>402</v>
      </c>
      <c r="FB2" s="3">
        <v>52</v>
      </c>
      <c r="FC2" s="80">
        <f>FB2/122</f>
        <v>0.42622950819672129</v>
      </c>
      <c r="FE2" s="12" t="s">
        <v>602</v>
      </c>
      <c r="FF2" s="3">
        <v>26</v>
      </c>
      <c r="FG2" s="80">
        <f>FF2/122</f>
        <v>0.21311475409836064</v>
      </c>
      <c r="FI2" s="9" t="s">
        <v>614</v>
      </c>
      <c r="FJ2" s="4">
        <v>17</v>
      </c>
      <c r="FK2" s="80">
        <f>FJ2/122</f>
        <v>0.13934426229508196</v>
      </c>
      <c r="FM2" s="3" t="s">
        <v>628</v>
      </c>
      <c r="FN2" s="3">
        <v>45</v>
      </c>
      <c r="FO2" s="80">
        <f>FN2/122</f>
        <v>0.36885245901639346</v>
      </c>
      <c r="FQ2" s="9" t="s">
        <v>76</v>
      </c>
      <c r="FR2" s="4">
        <v>16</v>
      </c>
      <c r="FS2" s="80">
        <f>FR2/122</f>
        <v>0.13114754098360656</v>
      </c>
      <c r="FU2" s="14" t="s">
        <v>655</v>
      </c>
      <c r="FV2" s="14">
        <v>8</v>
      </c>
      <c r="FW2" s="80">
        <f>FV2/122</f>
        <v>6.5573770491803282E-2</v>
      </c>
      <c r="FY2" s="12" t="s">
        <v>670</v>
      </c>
      <c r="FZ2" s="3">
        <v>30</v>
      </c>
      <c r="GA2" s="80">
        <f>FZ2/122</f>
        <v>0.24590163934426229</v>
      </c>
      <c r="GC2" s="9" t="s">
        <v>681</v>
      </c>
      <c r="GD2" s="3">
        <v>27</v>
      </c>
      <c r="GE2" s="80">
        <f>GD2/122</f>
        <v>0.22131147540983606</v>
      </c>
      <c r="GG2" s="9" t="s">
        <v>276</v>
      </c>
      <c r="GH2" s="3">
        <v>59</v>
      </c>
      <c r="GI2" s="80">
        <f>GH2/122</f>
        <v>0.48360655737704916</v>
      </c>
      <c r="GK2" s="10" t="s">
        <v>701</v>
      </c>
      <c r="GL2" s="3">
        <v>12</v>
      </c>
      <c r="GM2" s="80">
        <f>GL2/122</f>
        <v>9.8360655737704916E-2</v>
      </c>
      <c r="GO2" s="9" t="s">
        <v>714</v>
      </c>
      <c r="GP2" s="4">
        <v>44</v>
      </c>
      <c r="GQ2" s="80">
        <f>GP2/122</f>
        <v>0.36065573770491804</v>
      </c>
      <c r="GR2" s="22"/>
      <c r="GS2" s="23" t="s">
        <v>5</v>
      </c>
      <c r="GT2" s="3">
        <v>12</v>
      </c>
      <c r="GU2" s="80">
        <f>GT2/122</f>
        <v>9.8360655737704916E-2</v>
      </c>
      <c r="GW2" s="9" t="s">
        <v>69</v>
      </c>
      <c r="GX2" s="3">
        <v>43</v>
      </c>
      <c r="GY2" s="80">
        <f>GX2/122</f>
        <v>0.35245901639344263</v>
      </c>
      <c r="HA2" s="9" t="s">
        <v>741</v>
      </c>
      <c r="HB2" s="3">
        <v>34</v>
      </c>
      <c r="HC2" s="80">
        <f>HB2/122</f>
        <v>0.27868852459016391</v>
      </c>
      <c r="HE2" s="9" t="s">
        <v>759</v>
      </c>
      <c r="HF2" s="3">
        <v>12</v>
      </c>
      <c r="HG2" s="80">
        <f>HF2/122</f>
        <v>9.8360655737704916E-2</v>
      </c>
      <c r="HI2" s="9" t="s">
        <v>774</v>
      </c>
      <c r="HJ2" s="3">
        <v>37</v>
      </c>
      <c r="HK2" s="80">
        <f>HJ2/122</f>
        <v>0.30327868852459017</v>
      </c>
      <c r="HM2" s="9" t="s">
        <v>785</v>
      </c>
      <c r="HN2" s="3">
        <v>18</v>
      </c>
      <c r="HO2" s="80">
        <f>HN2/122</f>
        <v>0.14754098360655737</v>
      </c>
      <c r="HQ2" s="9" t="s">
        <v>796</v>
      </c>
      <c r="HR2" s="3">
        <v>12</v>
      </c>
      <c r="HS2" s="80">
        <f>HR2/122</f>
        <v>9.8360655737704916E-2</v>
      </c>
      <c r="HU2" s="10" t="s">
        <v>807</v>
      </c>
      <c r="HV2" s="3">
        <v>11</v>
      </c>
      <c r="HW2" s="80">
        <f>HV2/122</f>
        <v>9.0163934426229511E-2</v>
      </c>
      <c r="HY2" s="11" t="s">
        <v>293</v>
      </c>
      <c r="HZ2" s="3">
        <v>36</v>
      </c>
      <c r="IA2" s="80">
        <f>HZ2/122</f>
        <v>0.29508196721311475</v>
      </c>
      <c r="IC2" s="9" t="s">
        <v>830</v>
      </c>
      <c r="ID2" s="3">
        <v>71</v>
      </c>
      <c r="IE2" s="80">
        <f>ID2/122</f>
        <v>0.58196721311475408</v>
      </c>
      <c r="IG2" s="9" t="s">
        <v>835</v>
      </c>
      <c r="IH2" s="3">
        <v>19</v>
      </c>
      <c r="II2" s="80">
        <f>IH2/122</f>
        <v>0.15573770491803279</v>
      </c>
      <c r="IK2" s="10" t="s">
        <v>848</v>
      </c>
      <c r="IL2" s="4">
        <v>9</v>
      </c>
      <c r="IM2" s="80">
        <f>IL2/122</f>
        <v>7.3770491803278687E-2</v>
      </c>
      <c r="IO2" s="10" t="s">
        <v>861</v>
      </c>
      <c r="IP2" s="3">
        <v>22</v>
      </c>
      <c r="IQ2" s="80">
        <f>IP2/122</f>
        <v>0.18032786885245902</v>
      </c>
      <c r="IS2" s="9" t="s">
        <v>878</v>
      </c>
      <c r="IT2" s="3">
        <v>18</v>
      </c>
      <c r="IU2" s="80">
        <f>IT2/122</f>
        <v>0.14754098360655737</v>
      </c>
      <c r="IW2" s="3" t="s">
        <v>699</v>
      </c>
      <c r="IX2" s="3">
        <v>31</v>
      </c>
      <c r="IY2" s="80">
        <f>IX2/122</f>
        <v>0.25409836065573771</v>
      </c>
      <c r="JA2" s="9" t="s">
        <v>171</v>
      </c>
      <c r="JB2" s="3">
        <v>25</v>
      </c>
      <c r="JC2" s="80">
        <f>JB2/122</f>
        <v>0.20491803278688525</v>
      </c>
      <c r="JE2" s="9" t="s">
        <v>395</v>
      </c>
      <c r="JF2" s="14">
        <v>6</v>
      </c>
      <c r="JG2" s="80">
        <f>JF2/122</f>
        <v>4.9180327868852458E-2</v>
      </c>
      <c r="JI2" s="11" t="s">
        <v>911</v>
      </c>
      <c r="JJ2" s="4">
        <v>13</v>
      </c>
      <c r="JK2" s="80">
        <f>JJ2/122</f>
        <v>0.10655737704918032</v>
      </c>
      <c r="JM2" s="10" t="s">
        <v>655</v>
      </c>
      <c r="JN2" s="4">
        <v>13</v>
      </c>
      <c r="JO2" s="80">
        <f>JN2/122</f>
        <v>0.10655737704918032</v>
      </c>
      <c r="JQ2" s="3" t="s">
        <v>932</v>
      </c>
      <c r="JR2" s="3">
        <v>21</v>
      </c>
      <c r="JS2" s="80">
        <f>JR2/122</f>
        <v>0.1721311475409836</v>
      </c>
      <c r="JU2" s="11" t="s">
        <v>352</v>
      </c>
      <c r="JV2" s="4">
        <v>29</v>
      </c>
      <c r="JW2" s="80">
        <f>JV2/122</f>
        <v>0.23770491803278687</v>
      </c>
      <c r="JY2" s="9" t="s">
        <v>372</v>
      </c>
      <c r="JZ2" s="14">
        <v>11</v>
      </c>
      <c r="KA2" s="80">
        <f>JZ2/122</f>
        <v>9.0163934426229511E-2</v>
      </c>
      <c r="KC2" s="9" t="s">
        <v>952</v>
      </c>
      <c r="KD2" s="4">
        <v>21</v>
      </c>
      <c r="KE2" s="80">
        <f>KD2/122</f>
        <v>0.1721311475409836</v>
      </c>
      <c r="KG2" s="9" t="s">
        <v>962</v>
      </c>
      <c r="KH2" s="4">
        <v>27</v>
      </c>
      <c r="KI2" s="80">
        <f>KH2/122</f>
        <v>0.22131147540983606</v>
      </c>
      <c r="KK2" s="9" t="s">
        <v>246</v>
      </c>
      <c r="KL2" s="4">
        <v>10</v>
      </c>
      <c r="KM2" s="80">
        <f>KL2/122</f>
        <v>8.1967213114754092E-2</v>
      </c>
      <c r="KO2" s="11" t="s">
        <v>980</v>
      </c>
      <c r="KP2" s="3">
        <v>12</v>
      </c>
      <c r="KQ2" s="80">
        <f>KP2/122</f>
        <v>9.8360655737704916E-2</v>
      </c>
      <c r="KS2" s="10" t="s">
        <v>354</v>
      </c>
      <c r="KT2" s="14">
        <v>16</v>
      </c>
      <c r="KU2" s="80">
        <f>KT2/122</f>
        <v>0.13114754098360656</v>
      </c>
      <c r="KW2" s="10" t="s">
        <v>820</v>
      </c>
      <c r="KX2" s="4">
        <v>20</v>
      </c>
      <c r="KY2" s="80">
        <f>KX2/122</f>
        <v>0.16393442622950818</v>
      </c>
      <c r="LA2" s="9" t="s">
        <v>1006</v>
      </c>
      <c r="LB2" s="3">
        <v>30</v>
      </c>
      <c r="LC2" s="80">
        <f>LB2/122</f>
        <v>0.24590163934426229</v>
      </c>
      <c r="LE2" s="11" t="s">
        <v>31</v>
      </c>
      <c r="LF2" s="4">
        <v>23</v>
      </c>
      <c r="LG2" s="80">
        <f>LF2/122</f>
        <v>0.18852459016393441</v>
      </c>
      <c r="LI2" s="10" t="s">
        <v>722</v>
      </c>
      <c r="LJ2" s="3">
        <v>8</v>
      </c>
      <c r="LK2" s="80">
        <f>LJ2/122</f>
        <v>6.5573770491803282E-2</v>
      </c>
      <c r="LM2" s="9" t="s">
        <v>568</v>
      </c>
      <c r="LN2" s="4">
        <v>29</v>
      </c>
      <c r="LO2" s="80">
        <f>LN2/122</f>
        <v>0.23770491803278687</v>
      </c>
      <c r="LQ2" s="9" t="s">
        <v>605</v>
      </c>
      <c r="LR2" s="4">
        <v>38</v>
      </c>
      <c r="LS2" s="80">
        <f>LR2/122</f>
        <v>0.31147540983606559</v>
      </c>
      <c r="LU2" s="10" t="s">
        <v>1046</v>
      </c>
      <c r="LV2" s="4">
        <f>17+24</f>
        <v>41</v>
      </c>
      <c r="LW2" s="80">
        <f>LV2/122</f>
        <v>0.33606557377049179</v>
      </c>
      <c r="LY2" s="10" t="s">
        <v>68</v>
      </c>
      <c r="LZ2" s="14">
        <v>27</v>
      </c>
      <c r="MA2" s="80">
        <f>LZ2/122</f>
        <v>0.22131147540983606</v>
      </c>
      <c r="MC2" s="9" t="s">
        <v>1061</v>
      </c>
      <c r="MD2" s="4">
        <v>19</v>
      </c>
      <c r="ME2" s="80">
        <f>MD2/122</f>
        <v>0.15573770491803279</v>
      </c>
      <c r="MG2" s="9" t="s">
        <v>1067</v>
      </c>
      <c r="MH2" s="3">
        <v>57</v>
      </c>
      <c r="MI2" s="80">
        <f>MH2/122</f>
        <v>0.46721311475409838</v>
      </c>
      <c r="MK2" s="13" t="s">
        <v>246</v>
      </c>
      <c r="ML2" s="4">
        <v>33</v>
      </c>
      <c r="MM2" s="80">
        <f>ML2/122</f>
        <v>0.27049180327868855</v>
      </c>
      <c r="MO2" s="10" t="s">
        <v>497</v>
      </c>
      <c r="MP2" s="4">
        <v>15</v>
      </c>
      <c r="MQ2" s="80">
        <f>MP2/122</f>
        <v>0.12295081967213115</v>
      </c>
      <c r="MS2" s="11" t="s">
        <v>209</v>
      </c>
      <c r="MT2" s="3">
        <v>54</v>
      </c>
      <c r="MU2" s="80">
        <f>MT2/122</f>
        <v>0.44262295081967212</v>
      </c>
      <c r="MW2" s="10" t="s">
        <v>627</v>
      </c>
      <c r="MX2" s="3">
        <v>21</v>
      </c>
      <c r="MY2" s="80">
        <f>MX2/122</f>
        <v>0.1721311475409836</v>
      </c>
      <c r="NA2" s="10" t="s">
        <v>1103</v>
      </c>
      <c r="NB2" s="4">
        <v>31</v>
      </c>
      <c r="NC2" s="80">
        <f>NB2/122</f>
        <v>0.25409836065573771</v>
      </c>
      <c r="NE2" s="13" t="s">
        <v>1113</v>
      </c>
      <c r="NF2" s="4">
        <v>32</v>
      </c>
      <c r="NG2" s="80">
        <f>NF2/122</f>
        <v>0.26229508196721313</v>
      </c>
      <c r="NI2" s="3" t="s">
        <v>611</v>
      </c>
      <c r="NJ2" s="3">
        <v>28</v>
      </c>
      <c r="NK2" s="80">
        <f>NJ2/122</f>
        <v>0.22950819672131148</v>
      </c>
      <c r="NM2" s="3" t="s">
        <v>102</v>
      </c>
      <c r="NN2" s="3">
        <v>60</v>
      </c>
      <c r="NO2" s="80">
        <f>NN2/122</f>
        <v>0.49180327868852458</v>
      </c>
      <c r="NQ2" s="10" t="s">
        <v>1124</v>
      </c>
      <c r="NR2" s="3">
        <v>29</v>
      </c>
      <c r="NS2" s="80">
        <f>NR2/122</f>
        <v>0.23770491803278687</v>
      </c>
      <c r="NU2" s="9" t="s">
        <v>50</v>
      </c>
      <c r="NV2" s="3">
        <v>11</v>
      </c>
      <c r="NW2" s="80">
        <f>NV2/122</f>
        <v>9.0163934426229511E-2</v>
      </c>
      <c r="NY2" s="11" t="s">
        <v>948</v>
      </c>
      <c r="NZ2" s="3">
        <v>30</v>
      </c>
      <c r="OA2" s="80">
        <f>NZ2/122</f>
        <v>0.24590163934426229</v>
      </c>
      <c r="OC2" s="10" t="s">
        <v>1150</v>
      </c>
      <c r="OD2" s="30">
        <v>21</v>
      </c>
      <c r="OE2" s="80">
        <f>OD2/122</f>
        <v>0.1721311475409836</v>
      </c>
      <c r="OG2" s="10" t="s">
        <v>1165</v>
      </c>
      <c r="OH2" s="4">
        <v>13</v>
      </c>
      <c r="OI2" s="80">
        <f>OH2/122</f>
        <v>0.10655737704918032</v>
      </c>
    </row>
    <row r="3" spans="1:399">
      <c r="A3" s="3" t="s">
        <v>26</v>
      </c>
      <c r="B3" s="3">
        <v>18</v>
      </c>
      <c r="C3" s="80">
        <f>B3/122</f>
        <v>0.14754098360655737</v>
      </c>
      <c r="E3" s="3" t="s">
        <v>51</v>
      </c>
      <c r="F3" s="3">
        <v>19</v>
      </c>
      <c r="G3" s="80">
        <f>F3/122</f>
        <v>0.15573770491803279</v>
      </c>
      <c r="I3" s="4" t="s">
        <v>67</v>
      </c>
      <c r="J3" s="31">
        <v>8</v>
      </c>
      <c r="K3" s="80">
        <f>J3/122</f>
        <v>6.5573770491803282E-2</v>
      </c>
      <c r="M3" s="3" t="s">
        <v>71</v>
      </c>
      <c r="N3" s="3">
        <v>23</v>
      </c>
      <c r="O3" s="80">
        <f>N3/122</f>
        <v>0.18852459016393441</v>
      </c>
      <c r="Q3" s="3" t="s">
        <v>311</v>
      </c>
      <c r="R3" s="3">
        <v>14</v>
      </c>
      <c r="S3" s="80">
        <f>R3/122</f>
        <v>0.11475409836065574</v>
      </c>
      <c r="U3" s="3" t="s">
        <v>74</v>
      </c>
      <c r="V3" s="3">
        <v>9</v>
      </c>
      <c r="W3" s="80">
        <f>V3/122</f>
        <v>7.3770491803278687E-2</v>
      </c>
      <c r="Y3" s="3" t="s">
        <v>667</v>
      </c>
      <c r="Z3" s="3">
        <v>35</v>
      </c>
      <c r="AA3" s="80">
        <f>Z3/122</f>
        <v>0.28688524590163933</v>
      </c>
      <c r="AC3" s="3" t="s">
        <v>100</v>
      </c>
      <c r="AD3" s="3">
        <v>13</v>
      </c>
      <c r="AE3" s="80">
        <f>AD3/122</f>
        <v>0.10655737704918032</v>
      </c>
      <c r="AG3" s="3" t="s">
        <v>334</v>
      </c>
      <c r="AH3" s="4">
        <v>13</v>
      </c>
      <c r="AI3" s="80">
        <f>AH3/122</f>
        <v>0.10655737704918032</v>
      </c>
      <c r="AK3" s="3" t="s">
        <v>77</v>
      </c>
      <c r="AL3" s="3">
        <v>19</v>
      </c>
      <c r="AM3" s="80">
        <f>AL3/122</f>
        <v>0.15573770491803279</v>
      </c>
      <c r="AO3" s="3" t="s">
        <v>12</v>
      </c>
      <c r="AP3" s="49">
        <v>25</v>
      </c>
      <c r="AQ3" s="80">
        <f>AP3/122</f>
        <v>0.20491803278688525</v>
      </c>
      <c r="AS3" s="14" t="s">
        <v>132</v>
      </c>
      <c r="AT3" s="3">
        <v>14</v>
      </c>
      <c r="AU3" s="80">
        <f>AT3/122</f>
        <v>0.11475409836065574</v>
      </c>
      <c r="AW3" s="4" t="s">
        <v>5</v>
      </c>
      <c r="AX3" s="4">
        <v>22</v>
      </c>
      <c r="AY3" s="80">
        <f>AX3/122</f>
        <v>0.18032786885245902</v>
      </c>
      <c r="BA3" s="4" t="s">
        <v>184</v>
      </c>
      <c r="BB3" s="4">
        <v>15</v>
      </c>
      <c r="BC3" s="80">
        <f>BB3/122</f>
        <v>0.12295081967213115</v>
      </c>
      <c r="BE3" s="3" t="s">
        <v>3</v>
      </c>
      <c r="BF3" s="3">
        <v>15</v>
      </c>
      <c r="BG3" s="80">
        <f>BF3/122</f>
        <v>0.12295081967213115</v>
      </c>
      <c r="BI3" s="13" t="s">
        <v>386</v>
      </c>
      <c r="BJ3" s="3">
        <v>12</v>
      </c>
      <c r="BK3" s="80">
        <f>BJ3/122</f>
        <v>9.8360655737704916E-2</v>
      </c>
      <c r="BM3" s="3" t="s">
        <v>163</v>
      </c>
      <c r="BN3" s="3">
        <v>10</v>
      </c>
      <c r="BO3" s="80">
        <f>BN3/122</f>
        <v>8.1967213114754092E-2</v>
      </c>
      <c r="BQ3" s="3" t="s">
        <v>115</v>
      </c>
      <c r="BR3" s="3">
        <v>22</v>
      </c>
      <c r="BS3" s="80">
        <f>BR3/122</f>
        <v>0.18032786885245902</v>
      </c>
      <c r="BU3" s="4" t="s">
        <v>179</v>
      </c>
      <c r="BV3" s="4">
        <v>16</v>
      </c>
      <c r="BW3" s="80">
        <f>BV3/122</f>
        <v>0.13114754098360656</v>
      </c>
      <c r="BY3" s="3" t="s">
        <v>208</v>
      </c>
      <c r="BZ3" s="3">
        <v>4</v>
      </c>
      <c r="CA3" s="80">
        <f>BZ3/122</f>
        <v>3.2786885245901641E-2</v>
      </c>
      <c r="CC3" s="3" t="s">
        <v>404</v>
      </c>
      <c r="CD3" s="4">
        <v>10</v>
      </c>
      <c r="CE3" s="80">
        <f>CD3/122</f>
        <v>8.1967213114754092E-2</v>
      </c>
      <c r="CG3" s="4" t="s">
        <v>71</v>
      </c>
      <c r="CH3" s="4">
        <v>14</v>
      </c>
      <c r="CI3" s="80">
        <f>CH3/122</f>
        <v>0.11475409836065574</v>
      </c>
      <c r="CK3" s="4" t="s">
        <v>415</v>
      </c>
      <c r="CL3" s="4">
        <v>9</v>
      </c>
      <c r="CM3" s="80">
        <f>CL3/122</f>
        <v>7.3770491803278687E-2</v>
      </c>
      <c r="CO3" s="4" t="s">
        <v>431</v>
      </c>
      <c r="CP3" s="4">
        <v>12</v>
      </c>
      <c r="CQ3" s="80">
        <f>CP3/122</f>
        <v>9.8360655737704916E-2</v>
      </c>
      <c r="CS3" s="9" t="s">
        <v>446</v>
      </c>
      <c r="CT3" s="3">
        <v>12</v>
      </c>
      <c r="CU3" s="80">
        <f>CT3/122</f>
        <v>9.8360655737704916E-2</v>
      </c>
      <c r="CW3" s="3" t="s">
        <v>458</v>
      </c>
      <c r="CX3" s="3">
        <v>12</v>
      </c>
      <c r="CY3" s="80">
        <f>CX3/122</f>
        <v>9.8360655737704916E-2</v>
      </c>
      <c r="DA3" s="9" t="s">
        <v>470</v>
      </c>
      <c r="DB3" s="3">
        <v>12</v>
      </c>
      <c r="DC3" s="80">
        <f>DB3/122</f>
        <v>9.8360655737704916E-2</v>
      </c>
      <c r="DE3" s="3" t="s">
        <v>89</v>
      </c>
      <c r="DF3" s="3">
        <v>18</v>
      </c>
      <c r="DG3" s="80">
        <f>DF3/122</f>
        <v>0.14754098360655737</v>
      </c>
      <c r="DI3" s="12" t="s">
        <v>456</v>
      </c>
      <c r="DJ3" s="3">
        <v>6</v>
      </c>
      <c r="DK3" s="80">
        <f>DJ3/122</f>
        <v>4.9180327868852458E-2</v>
      </c>
      <c r="DM3" s="9" t="s">
        <v>368</v>
      </c>
      <c r="DN3" s="3">
        <v>10</v>
      </c>
      <c r="DO3" s="80">
        <f>DN3/122</f>
        <v>8.1967213114754092E-2</v>
      </c>
      <c r="DQ3" s="14" t="s">
        <v>512</v>
      </c>
      <c r="DR3" s="14">
        <v>6</v>
      </c>
      <c r="DS3" s="80">
        <f>DR3/122</f>
        <v>4.9180327868852458E-2</v>
      </c>
      <c r="DU3" s="9" t="s">
        <v>532</v>
      </c>
      <c r="DV3" s="3">
        <v>14</v>
      </c>
      <c r="DW3" s="80">
        <f>DV3/122</f>
        <v>0.11475409836065574</v>
      </c>
      <c r="DY3" s="3" t="s">
        <v>543</v>
      </c>
      <c r="DZ3" s="3">
        <v>16</v>
      </c>
      <c r="EA3" s="80">
        <f>DZ3/122</f>
        <v>0.13114754098360656</v>
      </c>
      <c r="EC3" s="3" t="s">
        <v>554</v>
      </c>
      <c r="ED3" s="3">
        <v>11</v>
      </c>
      <c r="EE3" s="80">
        <f>ED3/122</f>
        <v>9.0163934426229511E-2</v>
      </c>
      <c r="EG3" s="9" t="s">
        <v>563</v>
      </c>
      <c r="EH3" s="4">
        <v>13</v>
      </c>
      <c r="EI3" s="80">
        <f>EH3/122</f>
        <v>0.10655737704918032</v>
      </c>
      <c r="EK3" s="3" t="s">
        <v>128</v>
      </c>
      <c r="EL3" s="3">
        <v>13</v>
      </c>
      <c r="EM3" s="80">
        <f>EL3/122</f>
        <v>0.10655737704918032</v>
      </c>
      <c r="EO3" s="3" t="s">
        <v>245</v>
      </c>
      <c r="EP3" s="3">
        <v>17</v>
      </c>
      <c r="EQ3" s="80">
        <f>EP3/122</f>
        <v>0.13934426229508196</v>
      </c>
      <c r="ES3" s="4" t="s">
        <v>101</v>
      </c>
      <c r="ET3" s="4">
        <v>9</v>
      </c>
      <c r="EU3" s="80">
        <f>ET3/122</f>
        <v>7.3770491803278687E-2</v>
      </c>
      <c r="EW3" s="11" t="s">
        <v>373</v>
      </c>
      <c r="EX3" s="4">
        <v>8</v>
      </c>
      <c r="EY3" s="80">
        <f>EX3/122</f>
        <v>6.5573770491803282E-2</v>
      </c>
      <c r="FA3" s="9" t="s">
        <v>39</v>
      </c>
      <c r="FB3" s="3">
        <v>14</v>
      </c>
      <c r="FC3" s="80">
        <f>FB3/122</f>
        <v>0.11475409836065574</v>
      </c>
      <c r="FE3" s="3" t="s">
        <v>603</v>
      </c>
      <c r="FF3" s="3">
        <v>12</v>
      </c>
      <c r="FG3" s="80">
        <f>FF3/122</f>
        <v>9.8360655737704916E-2</v>
      </c>
      <c r="FI3" s="3" t="s">
        <v>193</v>
      </c>
      <c r="FJ3" s="3">
        <v>15</v>
      </c>
      <c r="FK3" s="80">
        <f>FJ3/122</f>
        <v>0.12295081967213115</v>
      </c>
      <c r="FM3" s="9" t="s">
        <v>629</v>
      </c>
      <c r="FN3" s="3">
        <v>8</v>
      </c>
      <c r="FO3" s="80">
        <f>FN3/122</f>
        <v>6.5573770491803282E-2</v>
      </c>
      <c r="FQ3" s="3" t="s">
        <v>169</v>
      </c>
      <c r="FR3" s="3">
        <v>8</v>
      </c>
      <c r="FS3" s="80">
        <f>FR3/122</f>
        <v>6.5573770491803282E-2</v>
      </c>
      <c r="FU3" s="14" t="s">
        <v>443</v>
      </c>
      <c r="FV3" s="14">
        <v>7</v>
      </c>
      <c r="FW3" s="80">
        <f>FV3/122</f>
        <v>5.737704918032787E-2</v>
      </c>
      <c r="FY3" s="9" t="s">
        <v>385</v>
      </c>
      <c r="FZ3" s="3">
        <v>13</v>
      </c>
      <c r="GA3" s="80">
        <f>FZ3/122</f>
        <v>0.10655737704918032</v>
      </c>
      <c r="GC3" s="12" t="s">
        <v>31</v>
      </c>
      <c r="GD3" s="3">
        <v>9</v>
      </c>
      <c r="GE3" s="80">
        <f>GD3/122</f>
        <v>7.3770491803278687E-2</v>
      </c>
      <c r="GG3" s="12" t="s">
        <v>21</v>
      </c>
      <c r="GH3" s="4">
        <v>14</v>
      </c>
      <c r="GI3" s="80">
        <f>GH3/122</f>
        <v>0.11475409836065574</v>
      </c>
      <c r="GK3" s="9" t="s">
        <v>452</v>
      </c>
      <c r="GL3" s="4">
        <v>9</v>
      </c>
      <c r="GM3" s="80">
        <f>GL3/122</f>
        <v>7.3770491803278687E-2</v>
      </c>
      <c r="GO3" s="9" t="s">
        <v>715</v>
      </c>
      <c r="GP3" s="3">
        <v>28</v>
      </c>
      <c r="GQ3" s="80">
        <f>GP3/122</f>
        <v>0.22950819672131148</v>
      </c>
      <c r="GR3" s="22"/>
      <c r="GS3" s="23" t="s">
        <v>443</v>
      </c>
      <c r="GT3" s="4">
        <v>10</v>
      </c>
      <c r="GU3" s="80">
        <f>GT3/122</f>
        <v>8.1967213114754092E-2</v>
      </c>
      <c r="GW3" s="9" t="s">
        <v>736</v>
      </c>
      <c r="GX3" s="4">
        <v>31</v>
      </c>
      <c r="GY3" s="80">
        <f>GX3/122</f>
        <v>0.25409836065573771</v>
      </c>
      <c r="HA3" s="10" t="s">
        <v>742</v>
      </c>
      <c r="HB3" s="3">
        <v>8</v>
      </c>
      <c r="HC3" s="80">
        <f>HB3/122</f>
        <v>6.5573770491803282E-2</v>
      </c>
      <c r="HE3" s="10" t="s">
        <v>316</v>
      </c>
      <c r="HF3" s="3">
        <v>7</v>
      </c>
      <c r="HG3" s="80">
        <f>HF3/122</f>
        <v>5.737704918032787E-2</v>
      </c>
      <c r="HI3" s="10" t="s">
        <v>494</v>
      </c>
      <c r="HJ3" s="3">
        <v>7</v>
      </c>
      <c r="HK3" s="80">
        <f>HJ3/122</f>
        <v>5.737704918032787E-2</v>
      </c>
      <c r="HM3" s="9" t="s">
        <v>786</v>
      </c>
      <c r="HN3" s="4">
        <v>12</v>
      </c>
      <c r="HO3" s="80">
        <f>HN3/122</f>
        <v>9.8360655737704916E-2</v>
      </c>
      <c r="HQ3" s="10" t="s">
        <v>399</v>
      </c>
      <c r="HR3" s="3">
        <v>11</v>
      </c>
      <c r="HS3" s="80">
        <f>HR3/122</f>
        <v>9.0163934426229511E-2</v>
      </c>
      <c r="HU3" s="10" t="s">
        <v>808</v>
      </c>
      <c r="HV3" s="4">
        <v>7</v>
      </c>
      <c r="HW3" s="80">
        <f>HV3/122</f>
        <v>5.737704918032787E-2</v>
      </c>
      <c r="HY3" s="11" t="s">
        <v>88</v>
      </c>
      <c r="HZ3" s="4">
        <v>19</v>
      </c>
      <c r="IA3" s="80">
        <f>HZ3/122</f>
        <v>0.15573770491803279</v>
      </c>
      <c r="IC3" s="10" t="s">
        <v>831</v>
      </c>
      <c r="ID3" s="3">
        <v>10</v>
      </c>
      <c r="IE3" s="80">
        <f>ID3/122</f>
        <v>8.1967213114754092E-2</v>
      </c>
      <c r="IG3" s="10" t="s">
        <v>418</v>
      </c>
      <c r="IH3" s="3">
        <v>18</v>
      </c>
      <c r="II3" s="80">
        <f>IH3/122</f>
        <v>0.14754098360655737</v>
      </c>
      <c r="IK3" s="10" t="s">
        <v>849</v>
      </c>
      <c r="IL3" s="3">
        <v>9</v>
      </c>
      <c r="IM3" s="80">
        <f>IL3/122</f>
        <v>7.3770491803278687E-2</v>
      </c>
      <c r="IO3" s="10" t="s">
        <v>862</v>
      </c>
      <c r="IP3" s="3">
        <v>13</v>
      </c>
      <c r="IQ3" s="80">
        <f>IP3/122</f>
        <v>0.10655737704918032</v>
      </c>
      <c r="IS3" s="12" t="s">
        <v>879</v>
      </c>
      <c r="IT3" s="3">
        <v>16</v>
      </c>
      <c r="IU3" s="80">
        <f>IT3/122</f>
        <v>0.13114754098360656</v>
      </c>
      <c r="IW3" s="9" t="s">
        <v>885</v>
      </c>
      <c r="IX3" s="3">
        <v>8</v>
      </c>
      <c r="IY3" s="80">
        <f>IX3/122</f>
        <v>6.5573770491803282E-2</v>
      </c>
      <c r="JA3" s="10" t="s">
        <v>100</v>
      </c>
      <c r="JB3" s="3">
        <v>11</v>
      </c>
      <c r="JC3" s="80">
        <f>JB3/122</f>
        <v>9.0163934426229511E-2</v>
      </c>
      <c r="JE3" s="14" t="s">
        <v>680</v>
      </c>
      <c r="JF3" s="14">
        <v>6</v>
      </c>
      <c r="JG3" s="80">
        <f>JF3/122</f>
        <v>4.9180327868852458E-2</v>
      </c>
      <c r="JI3" s="10" t="s">
        <v>912</v>
      </c>
      <c r="JJ3" s="3">
        <v>10</v>
      </c>
      <c r="JK3" s="80">
        <f>JJ3/122</f>
        <v>8.1967213114754092E-2</v>
      </c>
      <c r="JM3" s="28" t="s">
        <v>674</v>
      </c>
      <c r="JN3" s="4">
        <v>7</v>
      </c>
      <c r="JO3" s="80">
        <f>JN3/122</f>
        <v>5.737704918032787E-2</v>
      </c>
      <c r="JQ3" s="12" t="s">
        <v>494</v>
      </c>
      <c r="JR3" s="3">
        <v>20</v>
      </c>
      <c r="JS3" s="80">
        <f>JR3/122</f>
        <v>0.16393442622950818</v>
      </c>
      <c r="JU3" s="11" t="s">
        <v>938</v>
      </c>
      <c r="JV3" s="3">
        <v>7</v>
      </c>
      <c r="JW3" s="80">
        <f>JV3/122</f>
        <v>5.737704918032787E-2</v>
      </c>
      <c r="JY3" s="12" t="s">
        <v>207</v>
      </c>
      <c r="JZ3" s="3">
        <v>9</v>
      </c>
      <c r="KA3" s="80">
        <f>JZ3/122</f>
        <v>7.3770491803278687E-2</v>
      </c>
      <c r="KC3" s="12" t="s">
        <v>194</v>
      </c>
      <c r="KD3" s="3">
        <v>13</v>
      </c>
      <c r="KE3" s="80">
        <f>KD3/122</f>
        <v>0.10655737704918032</v>
      </c>
      <c r="KG3" s="12" t="s">
        <v>963</v>
      </c>
      <c r="KH3" s="3">
        <v>19</v>
      </c>
      <c r="KI3" s="80">
        <f>KH3/122</f>
        <v>0.15573770491803279</v>
      </c>
      <c r="KK3" s="10" t="s">
        <v>104</v>
      </c>
      <c r="KL3" s="14">
        <v>9</v>
      </c>
      <c r="KM3" s="80">
        <f>KL3/122</f>
        <v>7.3770491803278687E-2</v>
      </c>
      <c r="KO3" s="9" t="s">
        <v>981</v>
      </c>
      <c r="KP3" s="4">
        <v>11</v>
      </c>
      <c r="KQ3" s="80">
        <f>KP3/122</f>
        <v>9.0163934426229511E-2</v>
      </c>
      <c r="KS3" s="11" t="s">
        <v>988</v>
      </c>
      <c r="KT3" s="4">
        <v>7</v>
      </c>
      <c r="KU3" s="80">
        <f>KT3/122</f>
        <v>5.737704918032787E-2</v>
      </c>
      <c r="KW3" s="3" t="s">
        <v>996</v>
      </c>
      <c r="KX3" s="3">
        <v>9</v>
      </c>
      <c r="KY3" s="80">
        <f>KX3/122</f>
        <v>7.3770491803278687E-2</v>
      </c>
      <c r="LA3" s="10" t="s">
        <v>368</v>
      </c>
      <c r="LB3" s="3">
        <v>9</v>
      </c>
      <c r="LC3" s="80">
        <f>LB3/122</f>
        <v>7.3770491803278687E-2</v>
      </c>
      <c r="LE3" s="11" t="s">
        <v>412</v>
      </c>
      <c r="LF3" s="3">
        <v>11</v>
      </c>
      <c r="LG3" s="80">
        <f>LF3/122</f>
        <v>9.0163934426229511E-2</v>
      </c>
      <c r="LI3" s="10" t="s">
        <v>1024</v>
      </c>
      <c r="LJ3" s="4">
        <v>8</v>
      </c>
      <c r="LK3" s="80">
        <f>LJ3/122</f>
        <v>6.5573770491803282E-2</v>
      </c>
      <c r="LM3" s="10" t="s">
        <v>353</v>
      </c>
      <c r="LN3" s="4">
        <v>17</v>
      </c>
      <c r="LO3" s="80">
        <f>LN3/122</f>
        <v>0.13934426229508196</v>
      </c>
      <c r="LQ3" s="10" t="s">
        <v>603</v>
      </c>
      <c r="LR3" s="3">
        <v>17</v>
      </c>
      <c r="LS3" s="80">
        <f>LR3/122</f>
        <v>0.13934426229508196</v>
      </c>
      <c r="LU3" s="11" t="s">
        <v>385</v>
      </c>
      <c r="LV3" s="3">
        <v>11</v>
      </c>
      <c r="LW3" s="80">
        <f>LV3/122</f>
        <v>9.0163934426229511E-2</v>
      </c>
      <c r="LY3" s="9" t="s">
        <v>5</v>
      </c>
      <c r="LZ3" s="3">
        <v>24</v>
      </c>
      <c r="MA3" s="80">
        <f>LZ3/122</f>
        <v>0.19672131147540983</v>
      </c>
      <c r="MC3" s="9" t="s">
        <v>1062</v>
      </c>
      <c r="MD3" s="3">
        <v>18</v>
      </c>
      <c r="ME3" s="80">
        <f>MD3/122</f>
        <v>0.14754098360655737</v>
      </c>
      <c r="MG3" s="9" t="s">
        <v>1068</v>
      </c>
      <c r="MH3" s="4">
        <v>11</v>
      </c>
      <c r="MI3" s="80">
        <f>MH3/122</f>
        <v>9.0163934426229511E-2</v>
      </c>
      <c r="MK3" s="10" t="s">
        <v>89</v>
      </c>
      <c r="ML3" s="3">
        <v>20</v>
      </c>
      <c r="MM3" s="80">
        <f>ML3/122</f>
        <v>0.16393442622950818</v>
      </c>
      <c r="MO3" s="3" t="s">
        <v>1082</v>
      </c>
      <c r="MP3" s="3">
        <v>10</v>
      </c>
      <c r="MQ3" s="80">
        <f>MP3/122</f>
        <v>8.1967213114754092E-2</v>
      </c>
      <c r="MS3" s="10" t="s">
        <v>210</v>
      </c>
      <c r="MT3" s="4">
        <v>7</v>
      </c>
      <c r="MU3" s="80">
        <f>MT3/122</f>
        <v>5.737704918032787E-2</v>
      </c>
      <c r="MW3" s="11" t="s">
        <v>1090</v>
      </c>
      <c r="MX3" s="3">
        <v>9</v>
      </c>
      <c r="MY3" s="80">
        <f>MX3/122</f>
        <v>7.3770491803278687E-2</v>
      </c>
      <c r="NA3" s="9" t="s">
        <v>1104</v>
      </c>
      <c r="NB3" s="3">
        <v>6</v>
      </c>
      <c r="NC3" s="80">
        <f>NB3/122</f>
        <v>4.9180327868852458E-2</v>
      </c>
      <c r="NE3" s="10" t="s">
        <v>528</v>
      </c>
      <c r="NF3" s="3">
        <v>19</v>
      </c>
      <c r="NG3" s="80">
        <f>NF3/122</f>
        <v>0.15573770491803279</v>
      </c>
      <c r="NI3" s="9" t="s">
        <v>735</v>
      </c>
      <c r="NJ3" s="3">
        <v>17</v>
      </c>
      <c r="NK3" s="80">
        <f>NJ3/122</f>
        <v>0.13934426229508196</v>
      </c>
      <c r="NM3" s="3" t="s">
        <v>103</v>
      </c>
      <c r="NN3" s="3">
        <v>16</v>
      </c>
      <c r="NO3" s="80">
        <f>NN3/122</f>
        <v>0.13114754098360656</v>
      </c>
      <c r="NQ3" s="10" t="s">
        <v>718</v>
      </c>
      <c r="NR3" s="3">
        <v>11</v>
      </c>
      <c r="NS3" s="80">
        <f>NR3/122</f>
        <v>9.0163934426229511E-2</v>
      </c>
      <c r="NU3" s="12" t="s">
        <v>1081</v>
      </c>
      <c r="NV3" s="4">
        <v>10</v>
      </c>
      <c r="NW3" s="80">
        <f>NV3/122</f>
        <v>8.1967213114754092E-2</v>
      </c>
      <c r="NY3" s="10" t="s">
        <v>1141</v>
      </c>
      <c r="NZ3" s="4">
        <v>11</v>
      </c>
      <c r="OA3" s="80">
        <f>NZ3/122</f>
        <v>9.0163934426229511E-2</v>
      </c>
      <c r="OC3" s="12" t="s">
        <v>1151</v>
      </c>
      <c r="OD3" s="30">
        <v>16</v>
      </c>
      <c r="OE3" s="80">
        <f>OD3/122</f>
        <v>0.13114754098360656</v>
      </c>
      <c r="OG3" s="9" t="s">
        <v>1166</v>
      </c>
      <c r="OH3" s="14">
        <v>7</v>
      </c>
      <c r="OI3" s="80">
        <f>OH3/122</f>
        <v>5.737704918032787E-2</v>
      </c>
    </row>
    <row r="4" spans="1:399">
      <c r="A4" s="3" t="s">
        <v>27</v>
      </c>
      <c r="B4" s="3">
        <v>9</v>
      </c>
      <c r="C4" s="80">
        <f>B4/122</f>
        <v>7.3770491803278687E-2</v>
      </c>
      <c r="E4" s="3" t="s">
        <v>52</v>
      </c>
      <c r="F4" s="3">
        <v>15</v>
      </c>
      <c r="G4" s="80">
        <f>F4/122</f>
        <v>0.12295081967213115</v>
      </c>
      <c r="I4" s="3" t="s">
        <v>68</v>
      </c>
      <c r="J4" s="30">
        <v>4</v>
      </c>
      <c r="K4" s="80">
        <f>J4/122</f>
        <v>3.2786885245901641E-2</v>
      </c>
      <c r="M4" s="3" t="s">
        <v>72</v>
      </c>
      <c r="N4" s="3">
        <v>15</v>
      </c>
      <c r="O4" s="80">
        <f>N4/122</f>
        <v>0.12295081967213115</v>
      </c>
      <c r="Q4" s="3" t="s">
        <v>312</v>
      </c>
      <c r="R4" s="3">
        <v>8</v>
      </c>
      <c r="S4" s="80">
        <f>R4/122</f>
        <v>6.5573770491803282E-2</v>
      </c>
      <c r="U4" s="3" t="s">
        <v>21</v>
      </c>
      <c r="V4" s="3">
        <v>6</v>
      </c>
      <c r="W4" s="80">
        <f>V4/122</f>
        <v>4.9180327868852458E-2</v>
      </c>
      <c r="Y4" s="3" t="s">
        <v>668</v>
      </c>
      <c r="Z4" s="3">
        <v>19</v>
      </c>
      <c r="AA4" s="80">
        <f>Z4/122</f>
        <v>0.15573770491803279</v>
      </c>
      <c r="AC4" s="3" t="s">
        <v>171</v>
      </c>
      <c r="AD4" s="3">
        <v>11</v>
      </c>
      <c r="AE4" s="80">
        <f>AD4/122</f>
        <v>9.0163934426229511E-2</v>
      </c>
      <c r="AG4" s="3" t="s">
        <v>229</v>
      </c>
      <c r="AH4" s="3">
        <v>7</v>
      </c>
      <c r="AI4" s="80">
        <f>AH4/122</f>
        <v>5.737704918032787E-2</v>
      </c>
      <c r="AK4" s="4" t="s">
        <v>78</v>
      </c>
      <c r="AL4" s="4">
        <v>5</v>
      </c>
      <c r="AM4" s="80">
        <f>AL4/122</f>
        <v>4.0983606557377046E-2</v>
      </c>
      <c r="AO4" s="3" t="s">
        <v>217</v>
      </c>
      <c r="AP4" s="49">
        <v>6</v>
      </c>
      <c r="AQ4" s="80">
        <f>AP4/122</f>
        <v>4.9180327868852458E-2</v>
      </c>
      <c r="AS4" s="14" t="s">
        <v>133</v>
      </c>
      <c r="AT4" s="14">
        <v>12</v>
      </c>
      <c r="AU4" s="80">
        <f>AT4/122</f>
        <v>9.8360655737704916E-2</v>
      </c>
      <c r="AW4" s="3" t="s">
        <v>152</v>
      </c>
      <c r="AX4" s="3">
        <v>16</v>
      </c>
      <c r="AY4" s="80">
        <f>AX4/122</f>
        <v>0.13114754098360656</v>
      </c>
      <c r="BA4" s="3" t="s">
        <v>374</v>
      </c>
      <c r="BB4" s="3">
        <v>11</v>
      </c>
      <c r="BC4" s="80">
        <f>BB4/122</f>
        <v>9.0163934426229511E-2</v>
      </c>
      <c r="BE4" s="4" t="s">
        <v>4</v>
      </c>
      <c r="BF4" s="4">
        <v>6</v>
      </c>
      <c r="BG4" s="80">
        <f>BF4/122</f>
        <v>4.9180327868852458E-2</v>
      </c>
      <c r="BI4" s="4" t="s">
        <v>387</v>
      </c>
      <c r="BJ4" s="4">
        <v>8</v>
      </c>
      <c r="BK4" s="80">
        <f>BJ4/122</f>
        <v>6.5573770491803282E-2</v>
      </c>
      <c r="BM4" s="3" t="s">
        <v>164</v>
      </c>
      <c r="BN4" s="3">
        <v>8</v>
      </c>
      <c r="BO4" s="80">
        <f>BN4/122</f>
        <v>6.5573770491803282E-2</v>
      </c>
      <c r="BQ4" s="9" t="s">
        <v>116</v>
      </c>
      <c r="BR4" s="3">
        <v>16</v>
      </c>
      <c r="BS4" s="80">
        <f>BR4/122</f>
        <v>0.13114754098360656</v>
      </c>
      <c r="BU4" s="3" t="s">
        <v>180</v>
      </c>
      <c r="BV4" s="3">
        <v>8</v>
      </c>
      <c r="BW4" s="80">
        <f>BV4/122</f>
        <v>6.5573770491803282E-2</v>
      </c>
      <c r="BY4" s="3" t="s">
        <v>209</v>
      </c>
      <c r="BZ4" s="3">
        <v>3</v>
      </c>
      <c r="CA4" s="80">
        <f>BZ4/122</f>
        <v>2.4590163934426229E-2</v>
      </c>
      <c r="CC4" s="3" t="s">
        <v>328</v>
      </c>
      <c r="CD4" s="3">
        <v>10</v>
      </c>
      <c r="CE4" s="80">
        <f>CD4/122</f>
        <v>8.1967213114754092E-2</v>
      </c>
      <c r="CG4" s="3" t="s">
        <v>226</v>
      </c>
      <c r="CH4" s="3">
        <v>5</v>
      </c>
      <c r="CI4" s="80">
        <f>CH4/122</f>
        <v>4.0983606557377046E-2</v>
      </c>
      <c r="CK4" s="9" t="s">
        <v>223</v>
      </c>
      <c r="CL4" s="3">
        <v>7</v>
      </c>
      <c r="CM4" s="80">
        <f>CL4/122</f>
        <v>5.737704918032787E-2</v>
      </c>
      <c r="CO4" s="9" t="s">
        <v>241</v>
      </c>
      <c r="CP4" s="4">
        <v>8</v>
      </c>
      <c r="CQ4" s="80">
        <f>CP4/122</f>
        <v>6.5573770491803282E-2</v>
      </c>
      <c r="CS4" s="14" t="s">
        <v>405</v>
      </c>
      <c r="CT4" s="3">
        <v>9</v>
      </c>
      <c r="CU4" s="80">
        <f>CT4/122</f>
        <v>7.3770491803278687E-2</v>
      </c>
      <c r="CW4" s="3" t="s">
        <v>459</v>
      </c>
      <c r="CX4" s="3">
        <v>10</v>
      </c>
      <c r="CY4" s="80">
        <f>CX4/122</f>
        <v>8.1967213114754092E-2</v>
      </c>
      <c r="DA4" s="12" t="s">
        <v>471</v>
      </c>
      <c r="DB4" s="4">
        <v>10</v>
      </c>
      <c r="DC4" s="80">
        <f>DB4/122</f>
        <v>8.1967213114754092E-2</v>
      </c>
      <c r="DE4" s="3" t="s">
        <v>90</v>
      </c>
      <c r="DF4" s="3">
        <v>5</v>
      </c>
      <c r="DG4" s="80">
        <f>DF4/122</f>
        <v>4.0983606557377046E-2</v>
      </c>
      <c r="DI4" s="3" t="s">
        <v>485</v>
      </c>
      <c r="DJ4" s="3">
        <v>6</v>
      </c>
      <c r="DK4" s="80">
        <f>DJ4/122</f>
        <v>4.9180327868852458E-2</v>
      </c>
      <c r="DM4" s="3" t="s">
        <v>298</v>
      </c>
      <c r="DN4" s="3">
        <v>8</v>
      </c>
      <c r="DO4" s="80">
        <f>DN4/122</f>
        <v>6.5573770491803282E-2</v>
      </c>
      <c r="DQ4" s="9" t="s">
        <v>513</v>
      </c>
      <c r="DR4" s="14">
        <v>6</v>
      </c>
      <c r="DS4" s="80">
        <f>DR4/122</f>
        <v>4.9180327868852458E-2</v>
      </c>
      <c r="DU4" s="10" t="s">
        <v>277</v>
      </c>
      <c r="DV4" s="3">
        <v>14</v>
      </c>
      <c r="DW4" s="80">
        <f>DV4/122</f>
        <v>0.11475409836065574</v>
      </c>
      <c r="DY4" s="12" t="s">
        <v>544</v>
      </c>
      <c r="DZ4" s="3">
        <v>9</v>
      </c>
      <c r="EA4" s="80">
        <f>DZ4/122</f>
        <v>7.3770491803278687E-2</v>
      </c>
      <c r="EC4" s="9" t="s">
        <v>88</v>
      </c>
      <c r="ED4" s="4">
        <v>9</v>
      </c>
      <c r="EE4" s="80">
        <f>ED4/122</f>
        <v>7.3770491803278687E-2</v>
      </c>
      <c r="EG4" s="9" t="s">
        <v>564</v>
      </c>
      <c r="EH4" s="4">
        <v>5</v>
      </c>
      <c r="EI4" s="80">
        <f>EH4/122</f>
        <v>4.0983606557377046E-2</v>
      </c>
      <c r="EK4" s="9" t="s">
        <v>232</v>
      </c>
      <c r="EL4" s="3">
        <v>8</v>
      </c>
      <c r="EM4" s="80">
        <f>EL4/122</f>
        <v>6.5573770491803282E-2</v>
      </c>
      <c r="EO4" s="3" t="s">
        <v>246</v>
      </c>
      <c r="EP4" s="3">
        <v>15</v>
      </c>
      <c r="EQ4" s="80">
        <f>EP4/122</f>
        <v>0.12295081967213115</v>
      </c>
      <c r="ES4" s="3" t="s">
        <v>278</v>
      </c>
      <c r="ET4" s="3">
        <v>8</v>
      </c>
      <c r="EU4" s="80">
        <f>ET4/122</f>
        <v>6.5573770491803282E-2</v>
      </c>
      <c r="EW4" s="3" t="s">
        <v>409</v>
      </c>
      <c r="EX4" s="3">
        <v>7</v>
      </c>
      <c r="EY4" s="80">
        <f>EX4/122</f>
        <v>5.737704918032787E-2</v>
      </c>
      <c r="FA4" s="9" t="s">
        <v>593</v>
      </c>
      <c r="FB4" s="3">
        <v>7</v>
      </c>
      <c r="FC4" s="80">
        <f>FB4/122</f>
        <v>5.737704918032787E-2</v>
      </c>
      <c r="FE4" s="9" t="s">
        <v>604</v>
      </c>
      <c r="FF4" s="4">
        <v>11</v>
      </c>
      <c r="FG4" s="80">
        <f>FF4/122</f>
        <v>9.0163934426229511E-2</v>
      </c>
      <c r="FI4" s="9" t="s">
        <v>615</v>
      </c>
      <c r="FJ4" s="4">
        <v>7</v>
      </c>
      <c r="FK4" s="80">
        <f>FJ4/122</f>
        <v>5.737704918032787E-2</v>
      </c>
      <c r="FM4" s="9" t="s">
        <v>630</v>
      </c>
      <c r="FN4" s="3">
        <v>6</v>
      </c>
      <c r="FO4" s="80">
        <f>FN4/122</f>
        <v>4.9180327868852458E-2</v>
      </c>
      <c r="FQ4" s="9" t="s">
        <v>640</v>
      </c>
      <c r="FR4" s="3">
        <v>8</v>
      </c>
      <c r="FS4" s="80">
        <f>FR4/122</f>
        <v>6.5573770491803282E-2</v>
      </c>
      <c r="FU4" s="9" t="s">
        <v>656</v>
      </c>
      <c r="FV4" s="14">
        <v>6</v>
      </c>
      <c r="FW4" s="80">
        <f>FV4/122</f>
        <v>4.9180327868852458E-2</v>
      </c>
      <c r="FY4" s="9" t="s">
        <v>671</v>
      </c>
      <c r="FZ4" s="3">
        <v>9</v>
      </c>
      <c r="GA4" s="80">
        <f>FZ4/122</f>
        <v>7.3770491803278687E-2</v>
      </c>
      <c r="GC4" s="11" t="s">
        <v>682</v>
      </c>
      <c r="GD4" s="4">
        <v>9</v>
      </c>
      <c r="GE4" s="80">
        <f>GD4/122</f>
        <v>7.3770491803278687E-2</v>
      </c>
      <c r="GG4" s="12" t="s">
        <v>274</v>
      </c>
      <c r="GH4" s="3">
        <v>9</v>
      </c>
      <c r="GI4" s="80">
        <f>GH4/122</f>
        <v>7.3770491803278687E-2</v>
      </c>
      <c r="GK4" s="3" t="s">
        <v>449</v>
      </c>
      <c r="GL4" s="3">
        <v>9</v>
      </c>
      <c r="GM4" s="80">
        <f>GL4/122</f>
        <v>7.3770491803278687E-2</v>
      </c>
      <c r="GO4" s="12" t="s">
        <v>716</v>
      </c>
      <c r="GP4" s="3">
        <v>10</v>
      </c>
      <c r="GQ4" s="80">
        <f>GP4/122</f>
        <v>8.1967213114754092E-2</v>
      </c>
      <c r="GR4" s="22"/>
      <c r="GS4" s="9" t="s">
        <v>230</v>
      </c>
      <c r="GT4" s="4">
        <v>5</v>
      </c>
      <c r="GU4" s="80">
        <f>GT4/122</f>
        <v>4.0983606557377046E-2</v>
      </c>
      <c r="GW4" s="3" t="s">
        <v>737</v>
      </c>
      <c r="GX4" s="3">
        <v>10</v>
      </c>
      <c r="GY4" s="80">
        <f>GX4/122</f>
        <v>8.1967213114754092E-2</v>
      </c>
      <c r="HA4" s="9" t="s">
        <v>743</v>
      </c>
      <c r="HB4" s="3">
        <v>6</v>
      </c>
      <c r="HC4" s="80">
        <f>HB4/122</f>
        <v>4.9180327868852458E-2</v>
      </c>
      <c r="HE4" s="9" t="s">
        <v>760</v>
      </c>
      <c r="HF4" s="4">
        <v>7</v>
      </c>
      <c r="HG4" s="80">
        <f>HF4/122</f>
        <v>5.737704918032787E-2</v>
      </c>
      <c r="HI4" s="11" t="s">
        <v>775</v>
      </c>
      <c r="HJ4" s="3">
        <v>6</v>
      </c>
      <c r="HK4" s="80">
        <f>HJ4/122</f>
        <v>4.9180327868852458E-2</v>
      </c>
      <c r="HM4" s="10" t="s">
        <v>787</v>
      </c>
      <c r="HN4" s="3">
        <v>11</v>
      </c>
      <c r="HO4" s="80">
        <f>HN4/122</f>
        <v>9.0163934426229511E-2</v>
      </c>
      <c r="HQ4" s="11" t="s">
        <v>508</v>
      </c>
      <c r="HR4" s="4">
        <v>8</v>
      </c>
      <c r="HS4" s="80">
        <f>HR4/122</f>
        <v>6.5573770491803282E-2</v>
      </c>
      <c r="HU4" s="9" t="s">
        <v>809</v>
      </c>
      <c r="HV4" s="3">
        <v>6</v>
      </c>
      <c r="HW4" s="80">
        <f>HV4/122</f>
        <v>4.9180327868852458E-2</v>
      </c>
      <c r="HY4" s="10" t="s">
        <v>284</v>
      </c>
      <c r="HZ4" s="3">
        <v>12</v>
      </c>
      <c r="IA4" s="80">
        <f>HZ4/122</f>
        <v>9.8360655737704916E-2</v>
      </c>
      <c r="IC4" s="9" t="s">
        <v>832</v>
      </c>
      <c r="ID4" s="3">
        <v>7</v>
      </c>
      <c r="IE4" s="80">
        <f>ID4/122</f>
        <v>5.737704918032787E-2</v>
      </c>
      <c r="IG4" s="10" t="s">
        <v>836</v>
      </c>
      <c r="IH4" s="4">
        <v>13</v>
      </c>
      <c r="II4" s="80">
        <f>IH4/122</f>
        <v>0.10655737704918032</v>
      </c>
      <c r="IK4" s="9" t="s">
        <v>850</v>
      </c>
      <c r="IL4" s="4">
        <v>8</v>
      </c>
      <c r="IM4" s="80">
        <f>IL4/122</f>
        <v>6.5573770491803282E-2</v>
      </c>
      <c r="IO4" s="10" t="s">
        <v>863</v>
      </c>
      <c r="IP4" s="3">
        <v>5</v>
      </c>
      <c r="IQ4" s="80">
        <f>IP4/122</f>
        <v>4.0983606557377046E-2</v>
      </c>
      <c r="IS4" s="10" t="s">
        <v>880</v>
      </c>
      <c r="IT4" s="3">
        <v>13</v>
      </c>
      <c r="IU4" s="80">
        <f>IT4/122</f>
        <v>0.10655737704918032</v>
      </c>
      <c r="IW4" s="11" t="s">
        <v>427</v>
      </c>
      <c r="IX4" s="4">
        <v>5</v>
      </c>
      <c r="IY4" s="80">
        <f>IX4/122</f>
        <v>4.0983606557377046E-2</v>
      </c>
      <c r="JA4" s="13" t="s">
        <v>306</v>
      </c>
      <c r="JB4" s="4">
        <v>5</v>
      </c>
      <c r="JC4" s="80">
        <f>JB4/122</f>
        <v>4.0983606557377046E-2</v>
      </c>
      <c r="JE4" s="13" t="s">
        <v>468</v>
      </c>
      <c r="JF4" s="4">
        <v>4</v>
      </c>
      <c r="JG4" s="80">
        <f>JF4/122</f>
        <v>3.2786885245901641E-2</v>
      </c>
      <c r="JI4" s="11" t="s">
        <v>913</v>
      </c>
      <c r="JJ4" s="3">
        <v>8</v>
      </c>
      <c r="JK4" s="80">
        <f>JJ4/122</f>
        <v>6.5573770491803282E-2</v>
      </c>
      <c r="JM4" s="9" t="s">
        <v>50</v>
      </c>
      <c r="JN4" s="3">
        <v>6</v>
      </c>
      <c r="JO4" s="80">
        <f>JN4/122</f>
        <v>4.9180327868852458E-2</v>
      </c>
      <c r="JQ4" s="10" t="s">
        <v>933</v>
      </c>
      <c r="JR4" s="3">
        <v>15</v>
      </c>
      <c r="JS4" s="80">
        <f>JR4/122</f>
        <v>0.12295081967213115</v>
      </c>
      <c r="JU4" s="11" t="s">
        <v>939</v>
      </c>
      <c r="JV4" s="3">
        <v>5</v>
      </c>
      <c r="JW4" s="80">
        <f>JV4/122</f>
        <v>4.0983606557377046E-2</v>
      </c>
      <c r="JY4" s="11" t="s">
        <v>529</v>
      </c>
      <c r="JZ4" s="3">
        <v>8</v>
      </c>
      <c r="KA4" s="80">
        <f>JZ4/122</f>
        <v>6.5573770491803282E-2</v>
      </c>
      <c r="KC4" s="9" t="s">
        <v>953</v>
      </c>
      <c r="KD4" s="4">
        <v>9</v>
      </c>
      <c r="KE4" s="80">
        <f>KD4/122</f>
        <v>7.3770491803278687E-2</v>
      </c>
      <c r="KG4" s="9" t="s">
        <v>150</v>
      </c>
      <c r="KH4" s="3">
        <v>15</v>
      </c>
      <c r="KI4" s="80">
        <f>KH4/122</f>
        <v>0.12295081967213115</v>
      </c>
      <c r="KK4" s="9" t="s">
        <v>972</v>
      </c>
      <c r="KL4" s="14">
        <v>5</v>
      </c>
      <c r="KM4" s="80">
        <f>KL4/122</f>
        <v>4.0983606557377046E-2</v>
      </c>
      <c r="KO4" s="11" t="s">
        <v>982</v>
      </c>
      <c r="KP4" s="3">
        <v>9</v>
      </c>
      <c r="KQ4" s="80">
        <f>KP4/122</f>
        <v>7.3770491803278687E-2</v>
      </c>
      <c r="KS4" s="10" t="s">
        <v>989</v>
      </c>
      <c r="KT4" s="3">
        <v>7</v>
      </c>
      <c r="KU4" s="80">
        <f>KT4/122</f>
        <v>5.737704918032787E-2</v>
      </c>
      <c r="KW4" s="10" t="s">
        <v>997</v>
      </c>
      <c r="KX4" s="4">
        <v>6</v>
      </c>
      <c r="KY4" s="80">
        <f>KX4/122</f>
        <v>4.9180327868852458E-2</v>
      </c>
      <c r="LA4" s="10" t="s">
        <v>1007</v>
      </c>
      <c r="LB4" s="4">
        <v>8</v>
      </c>
      <c r="LC4" s="80">
        <f>LB4/122</f>
        <v>6.5573770491803282E-2</v>
      </c>
      <c r="LE4" s="10" t="s">
        <v>146</v>
      </c>
      <c r="LF4" s="3">
        <v>5</v>
      </c>
      <c r="LG4" s="80">
        <f>LF4/122</f>
        <v>4.0983606557377046E-2</v>
      </c>
      <c r="LI4" s="10" t="s">
        <v>1025</v>
      </c>
      <c r="LJ4" s="3">
        <v>7</v>
      </c>
      <c r="LK4" s="80">
        <f>LJ4/122</f>
        <v>5.737704918032787E-2</v>
      </c>
      <c r="LM4" s="11" t="s">
        <v>373</v>
      </c>
      <c r="LN4" s="4">
        <v>7</v>
      </c>
      <c r="LO4" s="80">
        <f>LN4/122</f>
        <v>5.737704918032787E-2</v>
      </c>
      <c r="LQ4" s="9" t="s">
        <v>51</v>
      </c>
      <c r="LR4" s="3">
        <v>10</v>
      </c>
      <c r="LS4" s="80">
        <f>LR4/122</f>
        <v>8.1967213114754092E-2</v>
      </c>
      <c r="LU4" s="9" t="s">
        <v>5</v>
      </c>
      <c r="LV4" s="4">
        <v>11</v>
      </c>
      <c r="LW4" s="80">
        <f>LV4/122</f>
        <v>9.0163934426229511E-2</v>
      </c>
      <c r="LY4" s="9" t="s">
        <v>176</v>
      </c>
      <c r="LZ4" s="3">
        <v>10</v>
      </c>
      <c r="MA4" s="80">
        <f>LZ4/122</f>
        <v>8.1967213114754092E-2</v>
      </c>
      <c r="MC4" s="10" t="s">
        <v>39</v>
      </c>
      <c r="MD4" s="3">
        <v>13</v>
      </c>
      <c r="ME4" s="80">
        <f>MD4/122</f>
        <v>0.10655737704918032</v>
      </c>
      <c r="MG4" s="10" t="s">
        <v>429</v>
      </c>
      <c r="MH4" s="4">
        <v>6</v>
      </c>
      <c r="MI4" s="80">
        <f>MH4/122</f>
        <v>4.9180327868852458E-2</v>
      </c>
      <c r="MK4" s="10" t="s">
        <v>1073</v>
      </c>
      <c r="ML4" s="4">
        <v>14</v>
      </c>
      <c r="MM4" s="80">
        <f>ML4/122</f>
        <v>0.11475409836065574</v>
      </c>
      <c r="MO4" s="9" t="s">
        <v>1083</v>
      </c>
      <c r="MP4" s="4">
        <v>5</v>
      </c>
      <c r="MQ4" s="80">
        <f>MP4/122</f>
        <v>4.0983606557377046E-2</v>
      </c>
      <c r="MS4" s="9" t="s">
        <v>161</v>
      </c>
      <c r="MT4" s="3">
        <v>5</v>
      </c>
      <c r="MU4" s="80">
        <f>MT4/122</f>
        <v>4.0983606557377046E-2</v>
      </c>
      <c r="MW4" s="13" t="s">
        <v>1091</v>
      </c>
      <c r="MX4" s="4">
        <v>6</v>
      </c>
      <c r="MY4" s="80">
        <f>MX4/122</f>
        <v>4.9180327868852458E-2</v>
      </c>
      <c r="NA4" s="13" t="s">
        <v>323</v>
      </c>
      <c r="NB4" s="4">
        <v>5</v>
      </c>
      <c r="NC4" s="80">
        <f>NB4/122</f>
        <v>4.0983606557377046E-2</v>
      </c>
      <c r="NE4" s="11" t="s">
        <v>1114</v>
      </c>
      <c r="NF4" s="4">
        <v>12</v>
      </c>
      <c r="NG4" s="80">
        <f>NF4/122</f>
        <v>9.8360655737704916E-2</v>
      </c>
      <c r="NI4" s="9" t="s">
        <v>728</v>
      </c>
      <c r="NJ4" s="14">
        <v>7</v>
      </c>
      <c r="NK4" s="80">
        <f>NJ4/122</f>
        <v>5.737704918032787E-2</v>
      </c>
      <c r="NM4" s="4" t="s">
        <v>104</v>
      </c>
      <c r="NN4" s="4">
        <v>8</v>
      </c>
      <c r="NO4" s="80">
        <f>NN4/122</f>
        <v>6.5573770491803282E-2</v>
      </c>
      <c r="NQ4" s="9" t="s">
        <v>1125</v>
      </c>
      <c r="NR4" s="3">
        <v>5</v>
      </c>
      <c r="NS4" s="80">
        <f>NR4/122</f>
        <v>4.0983606557377046E-2</v>
      </c>
      <c r="NU4" s="10" t="s">
        <v>54</v>
      </c>
      <c r="NV4" s="14">
        <v>8</v>
      </c>
      <c r="NW4" s="80">
        <f>NV4/122</f>
        <v>6.5573770491803282E-2</v>
      </c>
      <c r="NY4" s="12" t="s">
        <v>1142</v>
      </c>
      <c r="NZ4" s="3">
        <v>6</v>
      </c>
      <c r="OA4" s="80">
        <f>NZ4/122</f>
        <v>4.9180327868852458E-2</v>
      </c>
      <c r="OC4" s="11" t="s">
        <v>690</v>
      </c>
      <c r="OD4" s="31">
        <v>7</v>
      </c>
      <c r="OE4" s="80">
        <f>OD4/122</f>
        <v>5.737704918032787E-2</v>
      </c>
      <c r="OG4" s="9" t="s">
        <v>1167</v>
      </c>
      <c r="OH4" s="4">
        <v>6</v>
      </c>
      <c r="OI4" s="80">
        <f>OH4/122</f>
        <v>4.9180327868852458E-2</v>
      </c>
    </row>
    <row r="5" spans="1:399">
      <c r="A5" s="3" t="s">
        <v>28</v>
      </c>
      <c r="B5" s="3">
        <v>8</v>
      </c>
      <c r="C5" s="80">
        <f t="shared" ref="C5:C19" si="0">B5/122</f>
        <v>6.5573770491803282E-2</v>
      </c>
      <c r="E5" s="3" t="s">
        <v>53</v>
      </c>
      <c r="F5" s="3">
        <v>8</v>
      </c>
      <c r="G5" s="80">
        <f t="shared" ref="G5:G16" si="1">F5/122</f>
        <v>6.5573770491803282E-2</v>
      </c>
      <c r="I5" s="3" t="s">
        <v>160</v>
      </c>
      <c r="J5" s="30">
        <v>3</v>
      </c>
      <c r="K5" s="80">
        <f t="shared" ref="K5:K11" si="2">J5/122</f>
        <v>2.4590163934426229E-2</v>
      </c>
      <c r="M5" s="4" t="s">
        <v>266</v>
      </c>
      <c r="N5" s="4">
        <v>13</v>
      </c>
      <c r="O5" s="80">
        <f t="shared" ref="O5:O13" si="3">N5/122</f>
        <v>0.10655737704918032</v>
      </c>
      <c r="Q5" s="3" t="s">
        <v>313</v>
      </c>
      <c r="R5" s="3">
        <v>6</v>
      </c>
      <c r="S5" s="80">
        <f t="shared" ref="S5:S18" si="4">R5/122</f>
        <v>4.9180327868852458E-2</v>
      </c>
      <c r="U5" s="4" t="s">
        <v>75</v>
      </c>
      <c r="V5" s="4">
        <v>5</v>
      </c>
      <c r="W5" s="80">
        <f t="shared" ref="W5:W12" si="5">V5/122</f>
        <v>4.0983606557377046E-2</v>
      </c>
      <c r="Y5" s="3" t="s">
        <v>669</v>
      </c>
      <c r="Z5" s="3">
        <v>9</v>
      </c>
      <c r="AA5" s="80">
        <f>Z5/122</f>
        <v>7.3770491803278687E-2</v>
      </c>
      <c r="AC5" s="4" t="s">
        <v>35</v>
      </c>
      <c r="AD5" s="4">
        <v>8</v>
      </c>
      <c r="AE5" s="80">
        <f t="shared" ref="AE5:AE14" si="6">AD5/122</f>
        <v>6.5573770491803282E-2</v>
      </c>
      <c r="AG5" s="3" t="s">
        <v>335</v>
      </c>
      <c r="AH5" s="4">
        <v>5</v>
      </c>
      <c r="AI5" s="80">
        <f t="shared" ref="AI5:AI18" si="7">AH5/122</f>
        <v>4.0983606557377046E-2</v>
      </c>
      <c r="AK5" s="3" t="s">
        <v>79</v>
      </c>
      <c r="AL5" s="3">
        <v>3</v>
      </c>
      <c r="AM5" s="80">
        <f t="shared" ref="AM5:AM9" si="8">AL5/122</f>
        <v>2.4590163934426229E-2</v>
      </c>
      <c r="AO5" s="3" t="s">
        <v>360</v>
      </c>
      <c r="AP5" s="49">
        <v>6</v>
      </c>
      <c r="AQ5" s="80">
        <f t="shared" ref="AQ5:AQ17" si="9">AP5/122</f>
        <v>4.9180327868852458E-2</v>
      </c>
      <c r="AS5" s="3" t="s">
        <v>134</v>
      </c>
      <c r="AT5" s="3">
        <v>6</v>
      </c>
      <c r="AU5" s="80">
        <f t="shared" ref="AU5:AU18" si="10">AT5/122</f>
        <v>4.9180327868852458E-2</v>
      </c>
      <c r="AW5" s="3" t="s">
        <v>153</v>
      </c>
      <c r="AX5" s="3">
        <v>6</v>
      </c>
      <c r="AY5" s="80">
        <f t="shared" ref="AY5:AY13" si="11">AX5/122</f>
        <v>4.9180327868852458E-2</v>
      </c>
      <c r="BA5" s="10" t="s">
        <v>375</v>
      </c>
      <c r="BB5" s="4">
        <v>8</v>
      </c>
      <c r="BC5" s="80">
        <f t="shared" ref="BC5:BC12" si="12">BB5/122</f>
        <v>6.5573770491803282E-2</v>
      </c>
      <c r="BE5" s="3" t="s">
        <v>5</v>
      </c>
      <c r="BF5" s="3">
        <v>5</v>
      </c>
      <c r="BG5" s="80">
        <f t="shared" ref="BG5:BG15" si="13">BF5/122</f>
        <v>4.0983606557377046E-2</v>
      </c>
      <c r="BI5" s="3" t="s">
        <v>388</v>
      </c>
      <c r="BJ5" s="4">
        <v>6</v>
      </c>
      <c r="BK5" s="80">
        <f t="shared" ref="BK5:BK18" si="14">BJ5/122</f>
        <v>4.9180327868852458E-2</v>
      </c>
      <c r="BM5" s="3" t="s">
        <v>165</v>
      </c>
      <c r="BN5" s="3">
        <v>7</v>
      </c>
      <c r="BO5" s="80">
        <f t="shared" ref="BO5:BO12" si="15">BN5/122</f>
        <v>5.737704918032787E-2</v>
      </c>
      <c r="BQ5" s="9" t="s">
        <v>117</v>
      </c>
      <c r="BR5" s="3">
        <v>9</v>
      </c>
      <c r="BS5" s="80">
        <f t="shared" ref="BS5:BS13" si="16">BR5/122</f>
        <v>7.3770491803278687E-2</v>
      </c>
      <c r="BU5" s="4" t="s">
        <v>181</v>
      </c>
      <c r="BV5" s="4">
        <v>7</v>
      </c>
      <c r="BW5" s="80">
        <f t="shared" ref="BW5:BW17" si="17">BV5/122</f>
        <v>5.737704918032787E-2</v>
      </c>
      <c r="BY5" s="10" t="s">
        <v>210</v>
      </c>
      <c r="BZ5" s="3">
        <v>3</v>
      </c>
      <c r="CA5" s="80">
        <f t="shared" ref="CA5:CA12" si="18">BZ5/122</f>
        <v>2.4590163934426229E-2</v>
      </c>
      <c r="CC5" s="13" t="s">
        <v>326</v>
      </c>
      <c r="CD5" s="3">
        <v>8</v>
      </c>
      <c r="CE5" s="80">
        <f t="shared" ref="CE5:CE16" si="19">CD5/122</f>
        <v>6.5573770491803282E-2</v>
      </c>
      <c r="CG5" s="45" t="s">
        <v>227</v>
      </c>
      <c r="CH5" s="6">
        <v>3</v>
      </c>
      <c r="CI5" s="80">
        <f>CH5/122</f>
        <v>2.4590163934426229E-2</v>
      </c>
      <c r="CK5" s="3" t="s">
        <v>416</v>
      </c>
      <c r="CL5" s="3">
        <v>7</v>
      </c>
      <c r="CM5" s="80">
        <f t="shared" ref="CM5:CM21" si="20">CL5/122</f>
        <v>5.737704918032787E-2</v>
      </c>
      <c r="CO5" s="3" t="s">
        <v>432</v>
      </c>
      <c r="CP5" s="4">
        <v>6</v>
      </c>
      <c r="CQ5" s="80">
        <f t="shared" ref="CQ5:CQ17" si="21">CP5/122</f>
        <v>4.9180327868852458E-2</v>
      </c>
      <c r="CS5" s="14" t="s">
        <v>447</v>
      </c>
      <c r="CT5" s="3">
        <v>7</v>
      </c>
      <c r="CU5" s="80">
        <f t="shared" ref="CU5:CU16" si="22">CT5/122</f>
        <v>5.737704918032787E-2</v>
      </c>
      <c r="CW5" s="4" t="s">
        <v>100</v>
      </c>
      <c r="CX5" s="4">
        <v>7</v>
      </c>
      <c r="CY5" s="80">
        <f t="shared" ref="CY5:CY18" si="23">CX5/122</f>
        <v>5.737704918032787E-2</v>
      </c>
      <c r="DA5" s="9" t="s">
        <v>472</v>
      </c>
      <c r="DB5" s="3">
        <v>8</v>
      </c>
      <c r="DC5" s="80">
        <f t="shared" ref="DC5:DC13" si="24">DB5/122</f>
        <v>6.5573770491803282E-2</v>
      </c>
      <c r="DE5" s="3" t="s">
        <v>91</v>
      </c>
      <c r="DF5" s="3">
        <v>5</v>
      </c>
      <c r="DG5" s="80">
        <f t="shared" ref="DG5:DG13" si="25">DF5/122</f>
        <v>4.0983606557377046E-2</v>
      </c>
      <c r="DI5" s="12" t="s">
        <v>348</v>
      </c>
      <c r="DJ5" s="3">
        <v>5</v>
      </c>
      <c r="DK5" s="80">
        <f t="shared" ref="DK5:DK24" si="26">DJ5/122</f>
        <v>4.0983606557377046E-2</v>
      </c>
      <c r="DM5" s="3" t="s">
        <v>499</v>
      </c>
      <c r="DN5" s="3">
        <v>6</v>
      </c>
      <c r="DO5" s="80">
        <f t="shared" ref="DO5:DO18" si="27">DN5/122</f>
        <v>4.9180327868852458E-2</v>
      </c>
      <c r="DQ5" s="9" t="s">
        <v>514</v>
      </c>
      <c r="DR5" s="14">
        <v>6</v>
      </c>
      <c r="DS5" s="80">
        <f t="shared" ref="DS5:DS19" si="28">DR5/122</f>
        <v>4.9180327868852458E-2</v>
      </c>
      <c r="DU5" s="9" t="s">
        <v>533</v>
      </c>
      <c r="DV5" s="3">
        <v>10</v>
      </c>
      <c r="DW5" s="80">
        <f t="shared" ref="DW5:DW13" si="29">DV5/122</f>
        <v>8.1967213114754092E-2</v>
      </c>
      <c r="DY5" s="9" t="s">
        <v>545</v>
      </c>
      <c r="DZ5" s="3">
        <v>8</v>
      </c>
      <c r="EA5" s="80">
        <f t="shared" ref="EA5:EA16" si="30">DZ5/122</f>
        <v>6.5573770491803282E-2</v>
      </c>
      <c r="EC5" s="3" t="s">
        <v>410</v>
      </c>
      <c r="ED5" s="3">
        <v>8</v>
      </c>
      <c r="EE5" s="80">
        <f t="shared" ref="EE5:EE22" si="31">ED5/122</f>
        <v>6.5573770491803282E-2</v>
      </c>
      <c r="EG5" s="13" t="s">
        <v>147</v>
      </c>
      <c r="EH5" s="4">
        <v>5</v>
      </c>
      <c r="EI5" s="80">
        <f t="shared" ref="EI5:EI18" si="32">EH5/122</f>
        <v>4.0983606557377046E-2</v>
      </c>
      <c r="EK5" s="3" t="s">
        <v>43</v>
      </c>
      <c r="EL5" s="3">
        <v>6</v>
      </c>
      <c r="EM5" s="80">
        <f t="shared" ref="EM5:EM14" si="33">EL5/122</f>
        <v>4.9180327868852458E-2</v>
      </c>
      <c r="EO5" s="3" t="s">
        <v>247</v>
      </c>
      <c r="EP5" s="3">
        <v>9</v>
      </c>
      <c r="EQ5" s="80">
        <f t="shared" ref="EQ5:EQ13" si="34">EP5/122</f>
        <v>7.3770491803278687E-2</v>
      </c>
      <c r="ES5" s="3" t="s">
        <v>279</v>
      </c>
      <c r="ET5" s="3">
        <v>8</v>
      </c>
      <c r="EU5" s="80">
        <f t="shared" ref="EU5:EU21" si="35">ET5/122</f>
        <v>6.5573770491803282E-2</v>
      </c>
      <c r="EW5" s="3" t="s">
        <v>579</v>
      </c>
      <c r="EX5" s="3">
        <v>6</v>
      </c>
      <c r="EY5" s="80">
        <f t="shared" ref="EY5:EY20" si="36">EX5/122</f>
        <v>4.9180327868852458E-2</v>
      </c>
      <c r="FA5" s="4" t="s">
        <v>26</v>
      </c>
      <c r="FB5" s="4">
        <v>6</v>
      </c>
      <c r="FC5" s="80">
        <f t="shared" ref="FC5:FC12" si="37">FB5/122</f>
        <v>4.9180327868852458E-2</v>
      </c>
      <c r="FE5" s="3" t="s">
        <v>605</v>
      </c>
      <c r="FF5" s="3">
        <v>10</v>
      </c>
      <c r="FG5" s="80">
        <f t="shared" ref="FG5:FG12" si="38">FF5/122</f>
        <v>8.1967213114754092E-2</v>
      </c>
      <c r="FI5" s="9" t="s">
        <v>175</v>
      </c>
      <c r="FJ5" s="3">
        <v>4</v>
      </c>
      <c r="FK5" s="80">
        <f t="shared" ref="FK5:FK20" si="39">FJ5/122</f>
        <v>3.2786885245901641E-2</v>
      </c>
      <c r="FM5" s="9" t="s">
        <v>327</v>
      </c>
      <c r="FN5" s="3">
        <v>5</v>
      </c>
      <c r="FO5" s="80">
        <f t="shared" ref="FO5:FO14" si="40">FN5/122</f>
        <v>4.0983606557377046E-2</v>
      </c>
      <c r="FQ5" s="10" t="s">
        <v>641</v>
      </c>
      <c r="FR5" s="4">
        <v>6</v>
      </c>
      <c r="FS5" s="80">
        <f t="shared" ref="FS5:FS21" si="41">FR5/122</f>
        <v>4.9180327868852458E-2</v>
      </c>
      <c r="FU5" s="12" t="s">
        <v>25</v>
      </c>
      <c r="FV5" s="14">
        <v>6</v>
      </c>
      <c r="FW5" s="80">
        <f t="shared" ref="FW5:FW21" si="42">FV5/122</f>
        <v>4.9180327868852458E-2</v>
      </c>
      <c r="FY5" s="10" t="s">
        <v>672</v>
      </c>
      <c r="FZ5" s="4">
        <v>8</v>
      </c>
      <c r="GA5" s="80">
        <f t="shared" ref="GA5:GA13" si="43">FZ5/122</f>
        <v>6.5573770491803282E-2</v>
      </c>
      <c r="GC5" s="3" t="s">
        <v>683</v>
      </c>
      <c r="GD5" s="3">
        <v>8</v>
      </c>
      <c r="GE5" s="80">
        <f t="shared" ref="GE5:GE16" si="44">GD5/122</f>
        <v>6.5573770491803282E-2</v>
      </c>
      <c r="GG5" s="9" t="s">
        <v>159</v>
      </c>
      <c r="GH5" s="4">
        <v>6</v>
      </c>
      <c r="GI5" s="80">
        <f t="shared" ref="GI5:GI11" si="45">GH5/122</f>
        <v>4.9180327868852458E-2</v>
      </c>
      <c r="GK5" s="12" t="s">
        <v>243</v>
      </c>
      <c r="GL5" s="4">
        <v>9</v>
      </c>
      <c r="GM5" s="80">
        <f t="shared" ref="GM5:GM24" si="46">GL5/122</f>
        <v>7.3770491803278687E-2</v>
      </c>
      <c r="GO5" s="9" t="s">
        <v>717</v>
      </c>
      <c r="GP5" s="3">
        <v>4</v>
      </c>
      <c r="GQ5" s="80">
        <f t="shared" ref="GQ5:GQ10" si="47">GP5/122</f>
        <v>3.2786885245901641E-2</v>
      </c>
      <c r="GR5" s="22"/>
      <c r="GS5" s="11" t="s">
        <v>723</v>
      </c>
      <c r="GT5" s="14">
        <v>5</v>
      </c>
      <c r="GU5" s="80">
        <f t="shared" ref="GU5:GU23" si="48">GT5/122</f>
        <v>4.0983606557377046E-2</v>
      </c>
      <c r="GW5" s="9" t="s">
        <v>21</v>
      </c>
      <c r="GX5" s="3">
        <v>6</v>
      </c>
      <c r="GY5" s="80">
        <f t="shared" ref="GY5:GY10" si="49">GX5/122</f>
        <v>4.9180327868852458E-2</v>
      </c>
      <c r="HA5" s="11" t="s">
        <v>21</v>
      </c>
      <c r="HB5" s="4">
        <v>4</v>
      </c>
      <c r="HC5" s="80">
        <f t="shared" ref="HC5:HC19" si="50">HB5/122</f>
        <v>3.2786885245901641E-2</v>
      </c>
      <c r="HE5" s="10" t="s">
        <v>761</v>
      </c>
      <c r="HF5" s="3">
        <v>7</v>
      </c>
      <c r="HG5" s="80">
        <f t="shared" ref="HG5:HG25" si="51">HF5/122</f>
        <v>5.737704918032787E-2</v>
      </c>
      <c r="HI5" s="13" t="s">
        <v>776</v>
      </c>
      <c r="HJ5" s="4">
        <v>6</v>
      </c>
      <c r="HK5" s="80">
        <f t="shared" ref="HK5:HK19" si="52">HJ5/122</f>
        <v>4.9180327868852458E-2</v>
      </c>
      <c r="HM5" s="10" t="s">
        <v>788</v>
      </c>
      <c r="HN5" s="3">
        <v>11</v>
      </c>
      <c r="HO5" s="80">
        <f t="shared" ref="HO5:HO17" si="53">HN5/122</f>
        <v>9.0163934426229511E-2</v>
      </c>
      <c r="HQ5" s="9" t="s">
        <v>797</v>
      </c>
      <c r="HR5" s="3">
        <v>4</v>
      </c>
      <c r="HS5" s="80">
        <f t="shared" ref="HS5:HS21" si="54">HR5/122</f>
        <v>3.2786885245901641E-2</v>
      </c>
      <c r="HU5" s="12" t="s">
        <v>810</v>
      </c>
      <c r="HV5" s="3">
        <v>5</v>
      </c>
      <c r="HW5" s="80">
        <f t="shared" ref="HW5:HW20" si="55">HV5/122</f>
        <v>4.0983606557377046E-2</v>
      </c>
      <c r="HY5" s="9" t="s">
        <v>822</v>
      </c>
      <c r="HZ5" s="3">
        <v>3</v>
      </c>
      <c r="IA5" s="80">
        <f t="shared" ref="IA5:IA17" si="56">HZ5/122</f>
        <v>2.4590163934426229E-2</v>
      </c>
      <c r="IC5" s="11" t="s">
        <v>395</v>
      </c>
      <c r="ID5" s="3">
        <v>6</v>
      </c>
      <c r="IE5" s="80">
        <f t="shared" ref="IE5:IE9" si="57">ID5/122</f>
        <v>4.9180327868852458E-2</v>
      </c>
      <c r="IG5" s="9" t="s">
        <v>837</v>
      </c>
      <c r="IH5" s="3">
        <v>7</v>
      </c>
      <c r="II5" s="80">
        <f t="shared" ref="II5:II21" si="58">IH5/122</f>
        <v>5.737704918032787E-2</v>
      </c>
      <c r="IK5" s="9" t="s">
        <v>851</v>
      </c>
      <c r="IL5" s="3">
        <v>6</v>
      </c>
      <c r="IM5" s="80">
        <f t="shared" ref="IM5:IM19" si="59">IL5/122</f>
        <v>4.9180327868852458E-2</v>
      </c>
      <c r="IO5" s="9" t="s">
        <v>840</v>
      </c>
      <c r="IP5" s="4">
        <v>5</v>
      </c>
      <c r="IQ5" s="80">
        <f t="shared" ref="IQ5:IQ23" si="60">IP5/122</f>
        <v>4.0983606557377046E-2</v>
      </c>
      <c r="IS5" s="11" t="s">
        <v>305</v>
      </c>
      <c r="IT5" s="3">
        <v>4</v>
      </c>
      <c r="IU5" s="80">
        <f t="shared" ref="IU5:IU18" si="61">IT5/122</f>
        <v>3.2786885245901641E-2</v>
      </c>
      <c r="IW5" s="9" t="s">
        <v>886</v>
      </c>
      <c r="IX5" s="3">
        <v>5</v>
      </c>
      <c r="IY5" s="80">
        <f t="shared" ref="IY5:IY17" si="62">IX5/122</f>
        <v>4.0983606557377046E-2</v>
      </c>
      <c r="JA5" s="10" t="s">
        <v>11</v>
      </c>
      <c r="JB5" s="3">
        <v>5</v>
      </c>
      <c r="JC5" s="80">
        <f t="shared" ref="JC5:JC20" si="63">JB5/122</f>
        <v>4.0983606557377046E-2</v>
      </c>
      <c r="JE5" s="9" t="s">
        <v>901</v>
      </c>
      <c r="JF5" s="3">
        <v>4</v>
      </c>
      <c r="JG5" s="80">
        <f t="shared" ref="JG5:JG26" si="64">JF5/122</f>
        <v>3.2786885245901641E-2</v>
      </c>
      <c r="JI5" s="11" t="s">
        <v>386</v>
      </c>
      <c r="JJ5" s="4">
        <v>8</v>
      </c>
      <c r="JK5" s="80">
        <f t="shared" ref="JK5:JK17" si="65">JJ5/122</f>
        <v>6.5573770491803282E-2</v>
      </c>
      <c r="JM5" s="10" t="s">
        <v>789</v>
      </c>
      <c r="JN5" s="3">
        <v>6</v>
      </c>
      <c r="JO5" s="80">
        <f t="shared" ref="JO5:JO23" si="66">JN5/122</f>
        <v>4.9180327868852458E-2</v>
      </c>
      <c r="JQ5" s="9" t="s">
        <v>5</v>
      </c>
      <c r="JR5" s="3">
        <v>10</v>
      </c>
      <c r="JS5" s="80">
        <f t="shared" ref="JS5:JS13" si="67">JR5/122</f>
        <v>8.1967213114754092E-2</v>
      </c>
      <c r="JU5" s="9" t="s">
        <v>940</v>
      </c>
      <c r="JV5" s="4">
        <v>4</v>
      </c>
      <c r="JW5" s="80">
        <f t="shared" ref="JW5:JW17" si="68">JV5/122</f>
        <v>3.2786885245901641E-2</v>
      </c>
      <c r="JY5" s="12" t="s">
        <v>893</v>
      </c>
      <c r="JZ5" s="3">
        <v>5</v>
      </c>
      <c r="KA5" s="80">
        <f t="shared" ref="KA5:KA16" si="69">JZ5/122</f>
        <v>4.0983606557377046E-2</v>
      </c>
      <c r="KC5" s="11" t="s">
        <v>954</v>
      </c>
      <c r="KD5" s="3">
        <v>5</v>
      </c>
      <c r="KE5" s="80">
        <f t="shared" ref="KE5:KE17" si="70">KD5/122</f>
        <v>4.0983606557377046E-2</v>
      </c>
      <c r="KG5" s="9" t="s">
        <v>964</v>
      </c>
      <c r="KH5" s="4">
        <v>11</v>
      </c>
      <c r="KI5" s="80">
        <f t="shared" ref="KI5:KI13" si="71">KH5/122</f>
        <v>9.0163934426229511E-2</v>
      </c>
      <c r="KK5" s="10" t="s">
        <v>973</v>
      </c>
      <c r="KL5" s="3">
        <v>5</v>
      </c>
      <c r="KM5" s="80">
        <f t="shared" ref="KM5:KM22" si="72">KL5/122</f>
        <v>4.0983606557377046E-2</v>
      </c>
      <c r="KO5" s="10" t="s">
        <v>983</v>
      </c>
      <c r="KP5" s="4">
        <v>8</v>
      </c>
      <c r="KQ5" s="80">
        <f t="shared" ref="KQ5:KQ15" si="73">KP5/122</f>
        <v>6.5573770491803282E-2</v>
      </c>
      <c r="KS5" s="9" t="s">
        <v>990</v>
      </c>
      <c r="KT5" s="4">
        <v>7</v>
      </c>
      <c r="KU5" s="80">
        <f t="shared" ref="KU5:KU19" si="74">KT5/122</f>
        <v>5.737704918032787E-2</v>
      </c>
      <c r="KW5" s="9" t="s">
        <v>945</v>
      </c>
      <c r="KX5" s="4">
        <v>5</v>
      </c>
      <c r="KY5" s="80">
        <f t="shared" ref="KY5:KY18" si="75">KX5/122</f>
        <v>4.0983606557377046E-2</v>
      </c>
      <c r="LA5" s="3" t="s">
        <v>1008</v>
      </c>
      <c r="LB5" s="3">
        <v>6</v>
      </c>
      <c r="LC5" s="80">
        <f t="shared" ref="LC5:LC18" si="76">LB5/122</f>
        <v>4.9180327868852458E-2</v>
      </c>
      <c r="LE5" s="10" t="s">
        <v>1017</v>
      </c>
      <c r="LF5" s="14">
        <v>5</v>
      </c>
      <c r="LG5" s="80">
        <f t="shared" ref="LG5:LG19" si="77">LF5/122</f>
        <v>4.0983606557377046E-2</v>
      </c>
      <c r="LI5" s="9" t="s">
        <v>1026</v>
      </c>
      <c r="LJ5" s="3">
        <v>7</v>
      </c>
      <c r="LK5" s="80">
        <f t="shared" ref="LK5:LK21" si="78">LJ5/122</f>
        <v>5.737704918032787E-2</v>
      </c>
      <c r="LM5" s="9" t="s">
        <v>258</v>
      </c>
      <c r="LN5" s="4">
        <v>4</v>
      </c>
      <c r="LO5" s="80">
        <f t="shared" ref="LO5:LO18" si="79">LN5/122</f>
        <v>3.2786885245901641E-2</v>
      </c>
      <c r="LQ5" s="9" t="s">
        <v>369</v>
      </c>
      <c r="LR5" s="3">
        <v>7</v>
      </c>
      <c r="LS5" s="80">
        <f t="shared" ref="LS5:LS12" si="80">LR5/122</f>
        <v>5.737704918032787E-2</v>
      </c>
      <c r="LU5" s="10" t="s">
        <v>1047</v>
      </c>
      <c r="LV5" s="3">
        <v>5</v>
      </c>
      <c r="LW5" s="80">
        <f t="shared" ref="LW5:LW13" si="81">LV5/122</f>
        <v>4.0983606557377046E-2</v>
      </c>
      <c r="LY5" s="10" t="s">
        <v>74</v>
      </c>
      <c r="LZ5" s="3">
        <v>7</v>
      </c>
      <c r="MA5" s="80">
        <f t="shared" ref="MA5:MA12" si="82">LZ5/122</f>
        <v>5.737704918032787E-2</v>
      </c>
      <c r="MC5" s="10" t="s">
        <v>402</v>
      </c>
      <c r="MD5" s="14">
        <v>12</v>
      </c>
      <c r="ME5" s="80">
        <f t="shared" ref="ME5:ME14" si="83">MD5/122</f>
        <v>9.8360655737704916E-2</v>
      </c>
      <c r="MG5" s="11" t="s">
        <v>1069</v>
      </c>
      <c r="MH5" s="4">
        <v>5</v>
      </c>
      <c r="MI5" s="80">
        <f t="shared" ref="MI5:MI10" si="84">MH5/122</f>
        <v>4.0983606557377046E-2</v>
      </c>
      <c r="MK5" s="10" t="s">
        <v>1074</v>
      </c>
      <c r="ML5" s="3">
        <v>9</v>
      </c>
      <c r="MM5" s="80">
        <f t="shared" ref="MM5:MM13" si="85">ML5/122</f>
        <v>7.3770491803278687E-2</v>
      </c>
      <c r="MO5" s="11" t="s">
        <v>501</v>
      </c>
      <c r="MP5" s="3">
        <v>4</v>
      </c>
      <c r="MQ5" s="80">
        <f t="shared" ref="MQ5:MQ19" si="86">MP5/122</f>
        <v>3.2786885245901641E-2</v>
      </c>
      <c r="MS5" s="9" t="s">
        <v>1098</v>
      </c>
      <c r="MT5" s="14">
        <v>4</v>
      </c>
      <c r="MU5" s="80">
        <f t="shared" ref="MU5:MU14" si="87">MT5/122</f>
        <v>3.2786885245901641E-2</v>
      </c>
      <c r="MW5" s="10" t="s">
        <v>409</v>
      </c>
      <c r="MX5" s="3">
        <v>5</v>
      </c>
      <c r="MY5" s="80">
        <f t="shared" ref="MY5:MY18" si="88">MX5/122</f>
        <v>4.0983606557377046E-2</v>
      </c>
      <c r="NA5" s="9" t="s">
        <v>1105</v>
      </c>
      <c r="NB5" s="14">
        <v>5</v>
      </c>
      <c r="NC5" s="80">
        <f t="shared" ref="NC5:NC15" si="89">NB5/122</f>
        <v>4.0983606557377046E-2</v>
      </c>
      <c r="NE5" s="9" t="s">
        <v>220</v>
      </c>
      <c r="NF5" s="14">
        <v>8</v>
      </c>
      <c r="NG5" s="80">
        <f t="shared" ref="NG5:NG14" si="90">NF5/122</f>
        <v>6.5573770491803282E-2</v>
      </c>
      <c r="NI5" s="10" t="s">
        <v>1119</v>
      </c>
      <c r="NJ5" s="3">
        <v>7</v>
      </c>
      <c r="NK5" s="80">
        <f t="shared" ref="NK5:NK13" si="91">NJ5/122</f>
        <v>5.737704918032787E-2</v>
      </c>
      <c r="NM5" s="3" t="s">
        <v>105</v>
      </c>
      <c r="NN5" s="3">
        <v>6</v>
      </c>
      <c r="NO5" s="80">
        <f t="shared" ref="NO5:NO9" si="92">NN5/122</f>
        <v>4.9180327868852458E-2</v>
      </c>
      <c r="NQ5" s="10" t="s">
        <v>1126</v>
      </c>
      <c r="NR5" s="3">
        <v>5</v>
      </c>
      <c r="NS5" s="80">
        <f t="shared" ref="NS5:NS17" si="93">NR5/122</f>
        <v>4.0983606557377046E-2</v>
      </c>
      <c r="NU5" s="12" t="s">
        <v>378</v>
      </c>
      <c r="NV5" s="3">
        <v>7</v>
      </c>
      <c r="NW5" s="80">
        <f t="shared" ref="NW5:NW16" si="94">NV5/122</f>
        <v>5.737704918032787E-2</v>
      </c>
      <c r="NY5" s="9" t="s">
        <v>1143</v>
      </c>
      <c r="NZ5" s="3">
        <v>5</v>
      </c>
      <c r="OA5" s="80">
        <f t="shared" ref="OA5:OA20" si="95">NZ5/122</f>
        <v>4.0983606557377046E-2</v>
      </c>
      <c r="OC5" s="9" t="s">
        <v>694</v>
      </c>
      <c r="OD5" s="31">
        <v>6</v>
      </c>
      <c r="OE5" s="80">
        <f t="shared" ref="OE5:OE22" si="96">OD5/122</f>
        <v>4.9180327868852458E-2</v>
      </c>
      <c r="OG5" s="9" t="s">
        <v>757</v>
      </c>
      <c r="OH5" s="3">
        <v>6</v>
      </c>
      <c r="OI5" s="80">
        <f t="shared" ref="OI5:OI22" si="97">OH5/122</f>
        <v>4.9180327868852458E-2</v>
      </c>
    </row>
    <row r="6" spans="1:399">
      <c r="A6" s="3" t="s">
        <v>29</v>
      </c>
      <c r="B6" s="3">
        <v>5</v>
      </c>
      <c r="C6" s="80">
        <f t="shared" si="0"/>
        <v>4.0983606557377046E-2</v>
      </c>
      <c r="E6" s="3" t="s">
        <v>54</v>
      </c>
      <c r="F6" s="3">
        <v>7</v>
      </c>
      <c r="G6" s="80">
        <f t="shared" si="1"/>
        <v>5.737704918032787E-2</v>
      </c>
      <c r="I6" s="3" t="s">
        <v>261</v>
      </c>
      <c r="J6" s="30">
        <v>3</v>
      </c>
      <c r="K6" s="80">
        <f t="shared" si="2"/>
        <v>2.4590163934426229E-2</v>
      </c>
      <c r="M6" s="3" t="s">
        <v>255</v>
      </c>
      <c r="N6" s="3">
        <v>7</v>
      </c>
      <c r="O6" s="80">
        <f t="shared" si="3"/>
        <v>5.737704918032787E-2</v>
      </c>
      <c r="Q6" s="3" t="s">
        <v>314</v>
      </c>
      <c r="R6" s="3">
        <v>5</v>
      </c>
      <c r="S6" s="80">
        <f t="shared" si="4"/>
        <v>4.0983606557377046E-2</v>
      </c>
      <c r="U6" s="3" t="s">
        <v>273</v>
      </c>
      <c r="V6" s="3">
        <v>5</v>
      </c>
      <c r="W6" s="80">
        <f t="shared" si="5"/>
        <v>4.0983606557377046E-2</v>
      </c>
      <c r="Y6" s="6" t="s">
        <v>639</v>
      </c>
      <c r="Z6" s="6">
        <v>2</v>
      </c>
      <c r="AA6" s="80">
        <f>Z6/122</f>
        <v>1.6393442622950821E-2</v>
      </c>
      <c r="AC6" s="3" t="s">
        <v>173</v>
      </c>
      <c r="AD6" s="3">
        <v>8</v>
      </c>
      <c r="AE6" s="80">
        <f t="shared" si="6"/>
        <v>6.5573770491803282E-2</v>
      </c>
      <c r="AG6" s="3" t="s">
        <v>336</v>
      </c>
      <c r="AH6" s="4">
        <v>4</v>
      </c>
      <c r="AI6" s="80">
        <f t="shared" si="7"/>
        <v>3.2786885245901641E-2</v>
      </c>
      <c r="AK6" s="3" t="s">
        <v>80</v>
      </c>
      <c r="AL6" s="3">
        <v>3</v>
      </c>
      <c r="AM6" s="80">
        <f t="shared" si="8"/>
        <v>2.4590163934426229E-2</v>
      </c>
      <c r="AO6" s="3" t="s">
        <v>50</v>
      </c>
      <c r="AP6" s="49">
        <v>5</v>
      </c>
      <c r="AQ6" s="80">
        <f t="shared" si="9"/>
        <v>4.0983606557377046E-2</v>
      </c>
      <c r="AS6" s="14" t="s">
        <v>31</v>
      </c>
      <c r="AT6" s="14">
        <v>5</v>
      </c>
      <c r="AU6" s="80">
        <f t="shared" si="10"/>
        <v>4.0983606557377046E-2</v>
      </c>
      <c r="AW6" s="3" t="s">
        <v>21</v>
      </c>
      <c r="AX6" s="3">
        <v>4</v>
      </c>
      <c r="AY6" s="80">
        <f t="shared" si="11"/>
        <v>3.2786885245901641E-2</v>
      </c>
      <c r="BA6" s="9" t="s">
        <v>366</v>
      </c>
      <c r="BB6" s="3">
        <v>6</v>
      </c>
      <c r="BC6" s="80">
        <f t="shared" si="12"/>
        <v>4.9180327868852458E-2</v>
      </c>
      <c r="BE6" s="3" t="s">
        <v>6</v>
      </c>
      <c r="BF6" s="3">
        <v>3</v>
      </c>
      <c r="BG6" s="80">
        <f t="shared" si="13"/>
        <v>2.4590163934426229E-2</v>
      </c>
      <c r="BI6" s="10" t="s">
        <v>389</v>
      </c>
      <c r="BJ6" s="3">
        <v>4</v>
      </c>
      <c r="BK6" s="80">
        <f t="shared" si="14"/>
        <v>3.2786885245901641E-2</v>
      </c>
      <c r="BM6" s="3" t="s">
        <v>166</v>
      </c>
      <c r="BN6" s="3">
        <v>6</v>
      </c>
      <c r="BO6" s="80">
        <f t="shared" si="15"/>
        <v>4.9180327868852458E-2</v>
      </c>
      <c r="BQ6" s="9" t="s">
        <v>118</v>
      </c>
      <c r="BR6" s="3">
        <v>6</v>
      </c>
      <c r="BS6" s="80">
        <f t="shared" si="16"/>
        <v>4.9180327868852458E-2</v>
      </c>
      <c r="BU6" s="3" t="s">
        <v>182</v>
      </c>
      <c r="BV6" s="3">
        <v>6</v>
      </c>
      <c r="BW6" s="80">
        <f t="shared" si="17"/>
        <v>4.9180327868852458E-2</v>
      </c>
      <c r="BY6" s="3" t="s">
        <v>211</v>
      </c>
      <c r="BZ6" s="3">
        <v>2</v>
      </c>
      <c r="CA6" s="80">
        <f t="shared" si="18"/>
        <v>1.6393442622950821E-2</v>
      </c>
      <c r="CC6" s="3" t="s">
        <v>369</v>
      </c>
      <c r="CD6" s="3">
        <v>8</v>
      </c>
      <c r="CE6" s="80">
        <f t="shared" si="19"/>
        <v>6.5573770491803282E-2</v>
      </c>
      <c r="CG6" s="36"/>
      <c r="CH6" s="36"/>
      <c r="CK6" s="4" t="s">
        <v>325</v>
      </c>
      <c r="CL6" s="4">
        <v>6</v>
      </c>
      <c r="CM6" s="80">
        <f t="shared" si="20"/>
        <v>4.9180327868852458E-2</v>
      </c>
      <c r="CO6" s="9" t="s">
        <v>433</v>
      </c>
      <c r="CP6" s="4">
        <v>5</v>
      </c>
      <c r="CQ6" s="80">
        <f t="shared" si="21"/>
        <v>4.0983606557377046E-2</v>
      </c>
      <c r="CS6" s="12" t="s">
        <v>184</v>
      </c>
      <c r="CT6" s="3">
        <v>6</v>
      </c>
      <c r="CU6" s="80">
        <f t="shared" si="22"/>
        <v>4.9180327868852458E-2</v>
      </c>
      <c r="CW6" s="4" t="s">
        <v>460</v>
      </c>
      <c r="CX6" s="4">
        <v>5</v>
      </c>
      <c r="CY6" s="80">
        <f t="shared" si="23"/>
        <v>4.0983606557377046E-2</v>
      </c>
      <c r="DA6" s="12" t="s">
        <v>473</v>
      </c>
      <c r="DB6" s="3">
        <v>6</v>
      </c>
      <c r="DC6" s="80">
        <f t="shared" si="24"/>
        <v>4.9180327868852458E-2</v>
      </c>
      <c r="DE6" s="3" t="s">
        <v>92</v>
      </c>
      <c r="DF6" s="3">
        <v>3</v>
      </c>
      <c r="DG6" s="80">
        <f t="shared" si="25"/>
        <v>2.4590163934426229E-2</v>
      </c>
      <c r="DI6" s="9" t="s">
        <v>486</v>
      </c>
      <c r="DJ6" s="14">
        <v>5</v>
      </c>
      <c r="DK6" s="80">
        <f t="shared" si="26"/>
        <v>4.0983606557377046E-2</v>
      </c>
      <c r="DM6" s="12" t="s">
        <v>500</v>
      </c>
      <c r="DN6" s="3">
        <v>5</v>
      </c>
      <c r="DO6" s="80">
        <f t="shared" si="27"/>
        <v>4.0983606557377046E-2</v>
      </c>
      <c r="DQ6" s="9" t="s">
        <v>515</v>
      </c>
      <c r="DR6" s="14">
        <v>4</v>
      </c>
      <c r="DS6" s="80">
        <f t="shared" si="28"/>
        <v>3.2786885245901641E-2</v>
      </c>
      <c r="DU6" s="3" t="s">
        <v>534</v>
      </c>
      <c r="DV6" s="3">
        <v>8</v>
      </c>
      <c r="DW6" s="80">
        <f t="shared" si="29"/>
        <v>6.5573770491803282E-2</v>
      </c>
      <c r="DY6" s="3" t="s">
        <v>287</v>
      </c>
      <c r="DZ6" s="3">
        <v>5</v>
      </c>
      <c r="EA6" s="80">
        <f t="shared" si="30"/>
        <v>4.0983606557377046E-2</v>
      </c>
      <c r="EC6" s="9" t="s">
        <v>179</v>
      </c>
      <c r="ED6" s="4">
        <v>5</v>
      </c>
      <c r="EE6" s="80">
        <f t="shared" si="31"/>
        <v>4.0983606557377046E-2</v>
      </c>
      <c r="EG6" s="11" t="s">
        <v>347</v>
      </c>
      <c r="EH6" s="4">
        <v>4</v>
      </c>
      <c r="EI6" s="80">
        <f t="shared" si="32"/>
        <v>3.2786885245901641E-2</v>
      </c>
      <c r="EK6" s="3" t="s">
        <v>233</v>
      </c>
      <c r="EL6" s="3">
        <v>4</v>
      </c>
      <c r="EM6" s="80">
        <f t="shared" si="33"/>
        <v>3.2786885245901641E-2</v>
      </c>
      <c r="EO6" s="3" t="s">
        <v>248</v>
      </c>
      <c r="EP6" s="3">
        <v>8</v>
      </c>
      <c r="EQ6" s="80">
        <f t="shared" si="34"/>
        <v>6.5573770491803282E-2</v>
      </c>
      <c r="ES6" s="9" t="s">
        <v>85</v>
      </c>
      <c r="ET6" s="3">
        <v>5</v>
      </c>
      <c r="EU6" s="80">
        <f t="shared" si="35"/>
        <v>4.0983606557377046E-2</v>
      </c>
      <c r="EW6" s="3" t="s">
        <v>580</v>
      </c>
      <c r="EX6" s="3">
        <v>6</v>
      </c>
      <c r="EY6" s="80">
        <f t="shared" si="36"/>
        <v>4.9180327868852458E-2</v>
      </c>
      <c r="FA6" s="12" t="s">
        <v>594</v>
      </c>
      <c r="FB6" s="3">
        <v>5</v>
      </c>
      <c r="FC6" s="80">
        <f t="shared" si="37"/>
        <v>4.0983606557377046E-2</v>
      </c>
      <c r="FE6" s="9" t="s">
        <v>606</v>
      </c>
      <c r="FF6" s="3">
        <v>9</v>
      </c>
      <c r="FG6" s="80">
        <f t="shared" si="38"/>
        <v>7.3770491803278687E-2</v>
      </c>
      <c r="FI6" s="3" t="s">
        <v>616</v>
      </c>
      <c r="FJ6" s="3">
        <v>4</v>
      </c>
      <c r="FK6" s="80">
        <f t="shared" si="39"/>
        <v>3.2786885245901641E-2</v>
      </c>
      <c r="FM6" s="9" t="s">
        <v>631</v>
      </c>
      <c r="FN6" s="3">
        <v>4</v>
      </c>
      <c r="FO6" s="80">
        <f t="shared" si="40"/>
        <v>3.2786885245901641E-2</v>
      </c>
      <c r="FQ6" s="9" t="s">
        <v>642</v>
      </c>
      <c r="FR6" s="3">
        <v>4</v>
      </c>
      <c r="FS6" s="80">
        <f t="shared" si="41"/>
        <v>3.2786885245901641E-2</v>
      </c>
      <c r="FU6" s="14" t="s">
        <v>354</v>
      </c>
      <c r="FV6" s="14">
        <v>5</v>
      </c>
      <c r="FW6" s="80">
        <f t="shared" si="42"/>
        <v>4.0983606557377046E-2</v>
      </c>
      <c r="FY6" s="3" t="s">
        <v>400</v>
      </c>
      <c r="FZ6" s="3">
        <v>4</v>
      </c>
      <c r="GA6" s="80">
        <f t="shared" si="43"/>
        <v>3.2786885245901641E-2</v>
      </c>
      <c r="GC6" s="3" t="s">
        <v>684</v>
      </c>
      <c r="GD6" s="3">
        <v>6</v>
      </c>
      <c r="GE6" s="80">
        <f t="shared" si="44"/>
        <v>4.9180327868852458E-2</v>
      </c>
      <c r="GG6" s="9" t="s">
        <v>656</v>
      </c>
      <c r="GH6" s="3">
        <v>4</v>
      </c>
      <c r="GI6" s="80">
        <f t="shared" si="45"/>
        <v>3.2786885245901641E-2</v>
      </c>
      <c r="GK6" s="9" t="s">
        <v>702</v>
      </c>
      <c r="GL6" s="4">
        <v>5</v>
      </c>
      <c r="GM6" s="80">
        <f t="shared" si="46"/>
        <v>4.0983606557377046E-2</v>
      </c>
      <c r="GO6" s="9" t="s">
        <v>718</v>
      </c>
      <c r="GP6" s="3">
        <v>3</v>
      </c>
      <c r="GQ6" s="80">
        <f t="shared" si="47"/>
        <v>2.4590163934426229E-2</v>
      </c>
      <c r="GR6" s="22"/>
      <c r="GS6" s="24" t="s">
        <v>724</v>
      </c>
      <c r="GT6" s="4">
        <v>4</v>
      </c>
      <c r="GU6" s="80">
        <f t="shared" si="48"/>
        <v>3.2786885245901641E-2</v>
      </c>
      <c r="GW6" s="10" t="s">
        <v>738</v>
      </c>
      <c r="GX6" s="14">
        <v>3</v>
      </c>
      <c r="GY6" s="80">
        <f t="shared" si="49"/>
        <v>2.4590163934426229E-2</v>
      </c>
      <c r="HA6" s="10" t="s">
        <v>86</v>
      </c>
      <c r="HB6" s="14">
        <v>4</v>
      </c>
      <c r="HC6" s="80">
        <f t="shared" si="50"/>
        <v>3.2786885245901641E-2</v>
      </c>
      <c r="HE6" s="10" t="s">
        <v>321</v>
      </c>
      <c r="HF6" s="4">
        <v>6</v>
      </c>
      <c r="HG6" s="80">
        <f t="shared" si="51"/>
        <v>4.9180327868852458E-2</v>
      </c>
      <c r="HI6" s="11" t="s">
        <v>777</v>
      </c>
      <c r="HJ6" s="4">
        <v>6</v>
      </c>
      <c r="HK6" s="80">
        <f t="shared" si="52"/>
        <v>4.9180327868852458E-2</v>
      </c>
      <c r="HM6" s="10" t="s">
        <v>183</v>
      </c>
      <c r="HN6" s="3">
        <v>6</v>
      </c>
      <c r="HO6" s="80">
        <f t="shared" si="53"/>
        <v>4.9180327868852458E-2</v>
      </c>
      <c r="HQ6" s="11" t="s">
        <v>658</v>
      </c>
      <c r="HR6" s="3">
        <v>4</v>
      </c>
      <c r="HS6" s="80">
        <f t="shared" si="54"/>
        <v>3.2786885245901641E-2</v>
      </c>
      <c r="HU6" s="11" t="s">
        <v>293</v>
      </c>
      <c r="HV6" s="3">
        <v>4</v>
      </c>
      <c r="HW6" s="80">
        <f t="shared" si="55"/>
        <v>3.2786885245901641E-2</v>
      </c>
      <c r="HY6" s="11" t="s">
        <v>85</v>
      </c>
      <c r="HZ6" s="4">
        <v>3</v>
      </c>
      <c r="IA6" s="80">
        <f t="shared" si="56"/>
        <v>2.4590163934426229E-2</v>
      </c>
      <c r="IC6" s="10" t="s">
        <v>201</v>
      </c>
      <c r="ID6" s="3">
        <v>4</v>
      </c>
      <c r="IE6" s="80">
        <f t="shared" si="57"/>
        <v>3.2786885245901641E-2</v>
      </c>
      <c r="IG6" s="11" t="s">
        <v>434</v>
      </c>
      <c r="IH6" s="3">
        <v>7</v>
      </c>
      <c r="II6" s="80">
        <f t="shared" si="58"/>
        <v>5.737704918032787E-2</v>
      </c>
      <c r="IK6" s="11" t="s">
        <v>852</v>
      </c>
      <c r="IL6" s="14">
        <v>6</v>
      </c>
      <c r="IM6" s="80">
        <f t="shared" si="59"/>
        <v>4.9180327868852458E-2</v>
      </c>
      <c r="IO6" s="13" t="s">
        <v>864</v>
      </c>
      <c r="IP6" s="4">
        <v>4</v>
      </c>
      <c r="IQ6" s="80">
        <f t="shared" si="60"/>
        <v>3.2786885245901641E-2</v>
      </c>
      <c r="IS6" s="9" t="s">
        <v>881</v>
      </c>
      <c r="IT6" s="3">
        <v>4</v>
      </c>
      <c r="IU6" s="80">
        <f t="shared" si="61"/>
        <v>3.2786885245901641E-2</v>
      </c>
      <c r="IW6" s="10" t="s">
        <v>887</v>
      </c>
      <c r="IX6" s="3">
        <v>4</v>
      </c>
      <c r="IY6" s="80">
        <f t="shared" si="62"/>
        <v>3.2786885245901641E-2</v>
      </c>
      <c r="JA6" s="9" t="s">
        <v>308</v>
      </c>
      <c r="JB6" s="3">
        <v>4</v>
      </c>
      <c r="JC6" s="80">
        <f t="shared" si="63"/>
        <v>3.2786885245901641E-2</v>
      </c>
      <c r="JE6" s="14" t="s">
        <v>313</v>
      </c>
      <c r="JF6" s="14">
        <v>4</v>
      </c>
      <c r="JG6" s="80">
        <f t="shared" si="64"/>
        <v>3.2786885245901641E-2</v>
      </c>
      <c r="JI6" s="9" t="s">
        <v>914</v>
      </c>
      <c r="JJ6" s="14">
        <v>5</v>
      </c>
      <c r="JK6" s="80">
        <f t="shared" si="65"/>
        <v>4.0983606557377046E-2</v>
      </c>
      <c r="JM6" s="29" t="s">
        <v>922</v>
      </c>
      <c r="JN6" s="3">
        <v>4</v>
      </c>
      <c r="JO6" s="80">
        <f t="shared" si="66"/>
        <v>3.2786885245901641E-2</v>
      </c>
      <c r="JQ6" s="9" t="s">
        <v>71</v>
      </c>
      <c r="JR6" s="3">
        <v>5</v>
      </c>
      <c r="JS6" s="80">
        <f t="shared" si="67"/>
        <v>4.0983606557377046E-2</v>
      </c>
      <c r="JU6" s="10" t="s">
        <v>941</v>
      </c>
      <c r="JV6" s="4">
        <v>3</v>
      </c>
      <c r="JW6" s="80">
        <f t="shared" si="68"/>
        <v>2.4590163934426229E-2</v>
      </c>
      <c r="JY6" s="11" t="s">
        <v>246</v>
      </c>
      <c r="JZ6" s="3">
        <v>4</v>
      </c>
      <c r="KA6" s="80">
        <f t="shared" si="69"/>
        <v>3.2786885245901641E-2</v>
      </c>
      <c r="KC6" s="9" t="s">
        <v>955</v>
      </c>
      <c r="KD6" s="3">
        <v>5</v>
      </c>
      <c r="KE6" s="80">
        <f t="shared" si="70"/>
        <v>4.0983606557377046E-2</v>
      </c>
      <c r="KG6" s="10" t="s">
        <v>965</v>
      </c>
      <c r="KH6" s="3">
        <v>8</v>
      </c>
      <c r="KI6" s="80">
        <f t="shared" si="71"/>
        <v>6.5573770491803282E-2</v>
      </c>
      <c r="KK6" s="11" t="s">
        <v>974</v>
      </c>
      <c r="KL6" s="4">
        <v>4</v>
      </c>
      <c r="KM6" s="80">
        <f t="shared" si="72"/>
        <v>3.2786885245901641E-2</v>
      </c>
      <c r="KO6" s="9" t="s">
        <v>984</v>
      </c>
      <c r="KP6" s="4">
        <v>7</v>
      </c>
      <c r="KQ6" s="80">
        <f t="shared" si="73"/>
        <v>5.737704918032787E-2</v>
      </c>
      <c r="KS6" s="11" t="s">
        <v>222</v>
      </c>
      <c r="KT6" s="4">
        <v>5</v>
      </c>
      <c r="KU6" s="80">
        <f t="shared" si="74"/>
        <v>4.0983606557377046E-2</v>
      </c>
      <c r="KW6" s="11" t="s">
        <v>263</v>
      </c>
      <c r="KX6" s="3">
        <v>4</v>
      </c>
      <c r="KY6" s="80">
        <f t="shared" si="75"/>
        <v>3.2786885245901641E-2</v>
      </c>
      <c r="LA6" s="10" t="s">
        <v>1009</v>
      </c>
      <c r="LB6" s="3">
        <v>5</v>
      </c>
      <c r="LC6" s="80">
        <f t="shared" si="76"/>
        <v>4.0983606557377046E-2</v>
      </c>
      <c r="LE6" s="12" t="s">
        <v>1018</v>
      </c>
      <c r="LF6" s="3">
        <v>3</v>
      </c>
      <c r="LG6" s="80">
        <f t="shared" si="77"/>
        <v>2.4590163934426229E-2</v>
      </c>
      <c r="LI6" s="9" t="s">
        <v>1027</v>
      </c>
      <c r="LJ6" s="3">
        <v>5</v>
      </c>
      <c r="LK6" s="80">
        <f t="shared" si="78"/>
        <v>4.0983606557377046E-2</v>
      </c>
      <c r="LM6" s="9" t="s">
        <v>273</v>
      </c>
      <c r="LN6" s="3">
        <v>4</v>
      </c>
      <c r="LO6" s="80">
        <f t="shared" si="79"/>
        <v>3.2786885245901641E-2</v>
      </c>
      <c r="LQ6" s="11" t="s">
        <v>1039</v>
      </c>
      <c r="LR6" s="3">
        <v>2</v>
      </c>
      <c r="LS6" s="80">
        <f t="shared" si="80"/>
        <v>1.6393442622950821E-2</v>
      </c>
      <c r="LU6" s="9" t="s">
        <v>1048</v>
      </c>
      <c r="LV6" s="3">
        <v>4</v>
      </c>
      <c r="LW6" s="80">
        <f t="shared" si="81"/>
        <v>3.2786885245901641E-2</v>
      </c>
      <c r="LY6" s="3" t="s">
        <v>11</v>
      </c>
      <c r="LZ6" s="3">
        <v>7</v>
      </c>
      <c r="MA6" s="80">
        <f t="shared" si="82"/>
        <v>5.737704918032787E-2</v>
      </c>
      <c r="MC6" s="11" t="s">
        <v>26</v>
      </c>
      <c r="MD6" s="4">
        <v>10</v>
      </c>
      <c r="ME6" s="80">
        <f t="shared" si="83"/>
        <v>8.1967213114754092E-2</v>
      </c>
      <c r="MG6" s="11" t="s">
        <v>1070</v>
      </c>
      <c r="MH6" s="3">
        <v>2</v>
      </c>
      <c r="MI6" s="80">
        <f t="shared" si="84"/>
        <v>1.6393442622950821E-2</v>
      </c>
      <c r="MK6" s="11" t="s">
        <v>1075</v>
      </c>
      <c r="ML6" s="3">
        <v>5</v>
      </c>
      <c r="MM6" s="80">
        <f t="shared" si="85"/>
        <v>4.0983606557377046E-2</v>
      </c>
      <c r="MO6" s="9" t="s">
        <v>1084</v>
      </c>
      <c r="MP6" s="4">
        <v>4</v>
      </c>
      <c r="MQ6" s="80">
        <f t="shared" si="86"/>
        <v>3.2786885245901641E-2</v>
      </c>
      <c r="MS6" s="10" t="s">
        <v>1099</v>
      </c>
      <c r="MT6" s="3">
        <v>3</v>
      </c>
      <c r="MU6" s="80">
        <f t="shared" si="87"/>
        <v>2.4590163934426229E-2</v>
      </c>
      <c r="MW6" s="10" t="s">
        <v>1092</v>
      </c>
      <c r="MX6" s="3">
        <v>5</v>
      </c>
      <c r="MY6" s="80">
        <f t="shared" si="88"/>
        <v>4.0983606557377046E-2</v>
      </c>
      <c r="NA6" s="9" t="s">
        <v>1106</v>
      </c>
      <c r="NB6" s="3">
        <v>4</v>
      </c>
      <c r="NC6" s="80">
        <f t="shared" si="89"/>
        <v>3.2786885245901641E-2</v>
      </c>
      <c r="NE6" s="9" t="s">
        <v>79</v>
      </c>
      <c r="NF6" s="3">
        <v>6</v>
      </c>
      <c r="NG6" s="80">
        <f t="shared" si="90"/>
        <v>4.9180327868852458E-2</v>
      </c>
      <c r="NI6" s="10" t="s">
        <v>166</v>
      </c>
      <c r="NJ6" s="3">
        <v>5</v>
      </c>
      <c r="NK6" s="80">
        <f t="shared" si="91"/>
        <v>4.0983606557377046E-2</v>
      </c>
      <c r="NM6" s="9" t="s">
        <v>106</v>
      </c>
      <c r="NN6" s="3">
        <v>5</v>
      </c>
      <c r="NO6" s="80">
        <f t="shared" si="92"/>
        <v>4.0983606557377046E-2</v>
      </c>
      <c r="NQ6" s="11" t="s">
        <v>1127</v>
      </c>
      <c r="NR6" s="4">
        <v>4</v>
      </c>
      <c r="NS6" s="80">
        <f t="shared" si="93"/>
        <v>3.2786885245901641E-2</v>
      </c>
      <c r="NU6" s="10" t="s">
        <v>1136</v>
      </c>
      <c r="NV6" s="3">
        <v>7</v>
      </c>
      <c r="NW6" s="80">
        <f t="shared" si="94"/>
        <v>5.737704918032787E-2</v>
      </c>
      <c r="NY6" s="11" t="s">
        <v>1144</v>
      </c>
      <c r="NZ6" s="4">
        <v>5</v>
      </c>
      <c r="OA6" s="80">
        <f t="shared" si="95"/>
        <v>4.0983606557377046E-2</v>
      </c>
      <c r="OC6" s="9" t="s">
        <v>1152</v>
      </c>
      <c r="OD6" s="31">
        <v>5</v>
      </c>
      <c r="OE6" s="80">
        <f t="shared" si="96"/>
        <v>4.0983606557377046E-2</v>
      </c>
      <c r="OG6" s="12" t="s">
        <v>1168</v>
      </c>
      <c r="OH6" s="3">
        <v>5</v>
      </c>
      <c r="OI6" s="80">
        <f t="shared" si="97"/>
        <v>4.0983606557377046E-2</v>
      </c>
    </row>
    <row r="7" spans="1:399">
      <c r="A7" s="3" t="s">
        <v>30</v>
      </c>
      <c r="B7" s="3">
        <v>4</v>
      </c>
      <c r="C7" s="80">
        <f t="shared" si="0"/>
        <v>3.2786885245901641E-2</v>
      </c>
      <c r="E7" s="3" t="s">
        <v>55</v>
      </c>
      <c r="F7" s="3">
        <v>5</v>
      </c>
      <c r="G7" s="80">
        <f t="shared" si="1"/>
        <v>4.0983606557377046E-2</v>
      </c>
      <c r="I7" s="3" t="s">
        <v>262</v>
      </c>
      <c r="J7" s="30">
        <v>3</v>
      </c>
      <c r="K7" s="80">
        <f t="shared" si="2"/>
        <v>2.4590163934426229E-2</v>
      </c>
      <c r="M7" s="4" t="s">
        <v>267</v>
      </c>
      <c r="N7" s="4">
        <v>5</v>
      </c>
      <c r="O7" s="80">
        <f t="shared" si="3"/>
        <v>4.0983606557377046E-2</v>
      </c>
      <c r="Q7" s="3" t="s">
        <v>315</v>
      </c>
      <c r="R7" s="3">
        <v>5</v>
      </c>
      <c r="S7" s="80">
        <f t="shared" si="4"/>
        <v>4.0983606557377046E-2</v>
      </c>
      <c r="U7" s="4" t="s">
        <v>61</v>
      </c>
      <c r="V7" s="4">
        <v>4</v>
      </c>
      <c r="W7" s="80">
        <f t="shared" si="5"/>
        <v>3.2786885245901641E-2</v>
      </c>
      <c r="Y7" s="36"/>
      <c r="Z7" s="36"/>
      <c r="AC7" s="3" t="s">
        <v>299</v>
      </c>
      <c r="AD7" s="3">
        <v>7</v>
      </c>
      <c r="AE7" s="80">
        <f t="shared" si="6"/>
        <v>5.737704918032787E-2</v>
      </c>
      <c r="AG7" s="11" t="s">
        <v>337</v>
      </c>
      <c r="AH7" s="3">
        <v>3</v>
      </c>
      <c r="AI7" s="80">
        <f t="shared" si="7"/>
        <v>2.4590163934426229E-2</v>
      </c>
      <c r="AK7" s="3" t="s">
        <v>81</v>
      </c>
      <c r="AL7" s="3">
        <v>2</v>
      </c>
      <c r="AM7" s="80">
        <f t="shared" si="8"/>
        <v>1.6393442622950821E-2</v>
      </c>
      <c r="AO7" s="3" t="s">
        <v>361</v>
      </c>
      <c r="AP7" s="49">
        <v>5</v>
      </c>
      <c r="AQ7" s="80">
        <f t="shared" si="9"/>
        <v>4.0983606557377046E-2</v>
      </c>
      <c r="AS7" s="12" t="s">
        <v>135</v>
      </c>
      <c r="AT7" s="3">
        <v>5</v>
      </c>
      <c r="AU7" s="80">
        <f t="shared" si="10"/>
        <v>4.0983606557377046E-2</v>
      </c>
      <c r="AW7" s="3" t="s">
        <v>154</v>
      </c>
      <c r="AX7" s="3">
        <v>4</v>
      </c>
      <c r="AY7" s="80">
        <f t="shared" si="11"/>
        <v>3.2786885245901641E-2</v>
      </c>
      <c r="BA7" s="3" t="s">
        <v>195</v>
      </c>
      <c r="BB7" s="3">
        <v>5</v>
      </c>
      <c r="BC7" s="80">
        <f t="shared" si="12"/>
        <v>4.0983606557377046E-2</v>
      </c>
      <c r="BE7" s="3" t="s">
        <v>7</v>
      </c>
      <c r="BF7" s="3">
        <v>2</v>
      </c>
      <c r="BG7" s="80">
        <f t="shared" si="13"/>
        <v>1.6393442622950821E-2</v>
      </c>
      <c r="BI7" s="3" t="s">
        <v>390</v>
      </c>
      <c r="BJ7" s="4">
        <v>3</v>
      </c>
      <c r="BK7" s="80">
        <f t="shared" si="14"/>
        <v>2.4590163934426229E-2</v>
      </c>
      <c r="BM7" s="3" t="s">
        <v>69</v>
      </c>
      <c r="BN7" s="3">
        <v>5</v>
      </c>
      <c r="BO7" s="80">
        <f t="shared" si="15"/>
        <v>4.0983606557377046E-2</v>
      </c>
      <c r="BQ7" s="3" t="s">
        <v>119</v>
      </c>
      <c r="BR7" s="3">
        <v>5</v>
      </c>
      <c r="BS7" s="80">
        <f t="shared" si="16"/>
        <v>4.0983606557377046E-2</v>
      </c>
      <c r="BU7" s="3" t="s">
        <v>183</v>
      </c>
      <c r="BV7" s="3">
        <v>4</v>
      </c>
      <c r="BW7" s="80">
        <f t="shared" si="17"/>
        <v>3.2786885245901641E-2</v>
      </c>
      <c r="BY7" s="4" t="s">
        <v>212</v>
      </c>
      <c r="BZ7" s="4">
        <v>2</v>
      </c>
      <c r="CA7" s="80">
        <f t="shared" si="18"/>
        <v>1.6393442622950821E-2</v>
      </c>
      <c r="CC7" s="3" t="s">
        <v>381</v>
      </c>
      <c r="CD7" s="3">
        <v>8</v>
      </c>
      <c r="CE7" s="80">
        <f t="shared" si="19"/>
        <v>6.5573770491803282E-2</v>
      </c>
      <c r="CG7" s="33"/>
      <c r="CH7" s="33"/>
      <c r="CK7" s="4" t="s">
        <v>417</v>
      </c>
      <c r="CL7" s="3">
        <v>6</v>
      </c>
      <c r="CM7" s="80">
        <f t="shared" si="20"/>
        <v>4.9180327868852458E-2</v>
      </c>
      <c r="CO7" s="4" t="s">
        <v>434</v>
      </c>
      <c r="CP7" s="4">
        <v>5</v>
      </c>
      <c r="CQ7" s="80">
        <f t="shared" si="21"/>
        <v>4.0983606557377046E-2</v>
      </c>
      <c r="CS7" s="9" t="s">
        <v>448</v>
      </c>
      <c r="CT7" s="3">
        <v>5</v>
      </c>
      <c r="CU7" s="80">
        <f t="shared" si="22"/>
        <v>4.0983606557377046E-2</v>
      </c>
      <c r="CW7" s="3" t="s">
        <v>461</v>
      </c>
      <c r="CX7" s="3">
        <v>5</v>
      </c>
      <c r="CY7" s="80">
        <f t="shared" si="23"/>
        <v>4.0983606557377046E-2</v>
      </c>
      <c r="DA7" s="10" t="s">
        <v>474</v>
      </c>
      <c r="DB7" s="3">
        <v>5</v>
      </c>
      <c r="DC7" s="80">
        <f t="shared" si="24"/>
        <v>4.0983606557377046E-2</v>
      </c>
      <c r="DE7" s="3" t="s">
        <v>93</v>
      </c>
      <c r="DF7" s="3">
        <v>3</v>
      </c>
      <c r="DG7" s="80">
        <f t="shared" si="25"/>
        <v>2.4590163934426229E-2</v>
      </c>
      <c r="DI7" s="3" t="s">
        <v>487</v>
      </c>
      <c r="DJ7" s="3">
        <v>4</v>
      </c>
      <c r="DK7" s="80">
        <f t="shared" si="26"/>
        <v>3.2786885245901641E-2</v>
      </c>
      <c r="DM7" s="9" t="s">
        <v>442</v>
      </c>
      <c r="DN7" s="3">
        <v>5</v>
      </c>
      <c r="DO7" s="80">
        <f t="shared" si="27"/>
        <v>4.0983606557377046E-2</v>
      </c>
      <c r="DQ7" s="12" t="s">
        <v>516</v>
      </c>
      <c r="DR7" s="14">
        <v>3</v>
      </c>
      <c r="DS7" s="80">
        <f t="shared" si="28"/>
        <v>2.4590163934426229E-2</v>
      </c>
      <c r="DU7" s="3" t="s">
        <v>245</v>
      </c>
      <c r="DV7" s="3">
        <v>6</v>
      </c>
      <c r="DW7" s="80">
        <f t="shared" si="29"/>
        <v>4.9180327868852458E-2</v>
      </c>
      <c r="DY7" s="9" t="s">
        <v>546</v>
      </c>
      <c r="DZ7" s="4">
        <v>4</v>
      </c>
      <c r="EA7" s="80">
        <f t="shared" si="30"/>
        <v>3.2786885245901641E-2</v>
      </c>
      <c r="EC7" s="12" t="s">
        <v>323</v>
      </c>
      <c r="ED7" s="3">
        <v>5</v>
      </c>
      <c r="EE7" s="80">
        <f t="shared" si="31"/>
        <v>4.0983606557377046E-2</v>
      </c>
      <c r="EG7" s="13" t="s">
        <v>565</v>
      </c>
      <c r="EH7" s="3">
        <v>4</v>
      </c>
      <c r="EI7" s="80">
        <f t="shared" si="32"/>
        <v>3.2786885245901641E-2</v>
      </c>
      <c r="EK7" s="3" t="s">
        <v>40</v>
      </c>
      <c r="EL7" s="3">
        <v>3</v>
      </c>
      <c r="EM7" s="80">
        <f t="shared" si="33"/>
        <v>2.4590163934426229E-2</v>
      </c>
      <c r="EO7" s="3" t="s">
        <v>249</v>
      </c>
      <c r="EP7" s="3">
        <v>8</v>
      </c>
      <c r="EQ7" s="80">
        <f t="shared" si="34"/>
        <v>6.5573770491803282E-2</v>
      </c>
      <c r="ES7" s="3" t="s">
        <v>280</v>
      </c>
      <c r="ET7" s="3">
        <v>4</v>
      </c>
      <c r="EU7" s="80">
        <f t="shared" si="35"/>
        <v>3.2786885245901641E-2</v>
      </c>
      <c r="EW7" s="12" t="s">
        <v>199</v>
      </c>
      <c r="EX7" s="3">
        <v>5</v>
      </c>
      <c r="EY7" s="80">
        <f t="shared" si="36"/>
        <v>4.0983606557377046E-2</v>
      </c>
      <c r="FA7" s="9" t="s">
        <v>595</v>
      </c>
      <c r="FB7" s="3">
        <v>3</v>
      </c>
      <c r="FC7" s="80">
        <f t="shared" si="37"/>
        <v>2.4590163934426229E-2</v>
      </c>
      <c r="FE7" s="9" t="s">
        <v>601</v>
      </c>
      <c r="FF7" s="3">
        <v>8</v>
      </c>
      <c r="FG7" s="80">
        <f t="shared" si="38"/>
        <v>6.5573770491803282E-2</v>
      </c>
      <c r="FI7" s="9" t="s">
        <v>617</v>
      </c>
      <c r="FJ7" s="3">
        <v>3</v>
      </c>
      <c r="FK7" s="80">
        <f t="shared" si="39"/>
        <v>2.4590163934426229E-2</v>
      </c>
      <c r="FM7" s="12" t="s">
        <v>632</v>
      </c>
      <c r="FN7" s="3">
        <v>3</v>
      </c>
      <c r="FO7" s="80">
        <f t="shared" si="40"/>
        <v>2.4590163934426229E-2</v>
      </c>
      <c r="FQ7" s="9" t="s">
        <v>78</v>
      </c>
      <c r="FR7" s="3">
        <v>3</v>
      </c>
      <c r="FS7" s="80">
        <f t="shared" si="41"/>
        <v>2.4590163934426229E-2</v>
      </c>
      <c r="FU7" s="14" t="s">
        <v>555</v>
      </c>
      <c r="FV7" s="14">
        <v>5</v>
      </c>
      <c r="FW7" s="80">
        <f t="shared" si="42"/>
        <v>4.0983606557377046E-2</v>
      </c>
      <c r="FY7" s="9" t="s">
        <v>673</v>
      </c>
      <c r="FZ7" s="3">
        <v>4</v>
      </c>
      <c r="GA7" s="80">
        <f t="shared" si="43"/>
        <v>3.2786885245901641E-2</v>
      </c>
      <c r="GC7" s="10" t="s">
        <v>685</v>
      </c>
      <c r="GD7" s="4">
        <v>6</v>
      </c>
      <c r="GE7" s="80">
        <f t="shared" si="44"/>
        <v>4.9180327868852458E-2</v>
      </c>
      <c r="GG7" s="3" t="s">
        <v>695</v>
      </c>
      <c r="GH7" s="3">
        <v>3</v>
      </c>
      <c r="GI7" s="80">
        <f t="shared" si="45"/>
        <v>2.4590163934426229E-2</v>
      </c>
      <c r="GK7" s="9" t="s">
        <v>50</v>
      </c>
      <c r="GL7" s="4">
        <v>4</v>
      </c>
      <c r="GM7" s="80">
        <f t="shared" si="46"/>
        <v>3.2786885245901641E-2</v>
      </c>
      <c r="GO7" s="9" t="s">
        <v>719</v>
      </c>
      <c r="GP7" s="4">
        <v>2</v>
      </c>
      <c r="GQ7" s="80">
        <f t="shared" si="47"/>
        <v>1.6393442622950821E-2</v>
      </c>
      <c r="GR7" s="22"/>
      <c r="GS7" s="25" t="s">
        <v>725</v>
      </c>
      <c r="GT7" s="4">
        <v>4</v>
      </c>
      <c r="GU7" s="80">
        <f t="shared" si="48"/>
        <v>3.2786885245901641E-2</v>
      </c>
      <c r="GW7" s="9" t="s">
        <v>739</v>
      </c>
      <c r="GX7" s="3">
        <v>3</v>
      </c>
      <c r="GY7" s="80">
        <f t="shared" si="49"/>
        <v>2.4590163934426229E-2</v>
      </c>
      <c r="HA7" s="9" t="s">
        <v>744</v>
      </c>
      <c r="HB7" s="4">
        <v>3</v>
      </c>
      <c r="HC7" s="80">
        <f t="shared" si="50"/>
        <v>2.4590163934426229E-2</v>
      </c>
      <c r="HE7" s="12" t="s">
        <v>315</v>
      </c>
      <c r="HF7" s="3">
        <v>6</v>
      </c>
      <c r="HG7" s="80">
        <f t="shared" si="51"/>
        <v>4.9180327868852458E-2</v>
      </c>
      <c r="HI7" s="10" t="s">
        <v>82</v>
      </c>
      <c r="HJ7" s="4">
        <v>4</v>
      </c>
      <c r="HK7" s="80">
        <f t="shared" si="52"/>
        <v>3.2786885245901641E-2</v>
      </c>
      <c r="HM7" s="9" t="s">
        <v>655</v>
      </c>
      <c r="HN7" s="4">
        <v>5</v>
      </c>
      <c r="HO7" s="80">
        <f t="shared" si="53"/>
        <v>4.0983606557377046E-2</v>
      </c>
      <c r="HQ7" s="9" t="s">
        <v>788</v>
      </c>
      <c r="HR7" s="4">
        <v>4</v>
      </c>
      <c r="HS7" s="80">
        <f t="shared" si="54"/>
        <v>3.2786885245901641E-2</v>
      </c>
      <c r="HU7" s="11" t="s">
        <v>811</v>
      </c>
      <c r="HV7" s="3">
        <v>4</v>
      </c>
      <c r="HW7" s="80">
        <f t="shared" si="55"/>
        <v>3.2786885245901641E-2</v>
      </c>
      <c r="HY7" s="9" t="s">
        <v>823</v>
      </c>
      <c r="HZ7" s="3">
        <v>3</v>
      </c>
      <c r="IA7" s="80">
        <f t="shared" si="56"/>
        <v>2.4590163934426229E-2</v>
      </c>
      <c r="IC7" s="11" t="s">
        <v>833</v>
      </c>
      <c r="ID7" s="3">
        <v>3</v>
      </c>
      <c r="IE7" s="80">
        <f t="shared" si="57"/>
        <v>2.4590163934426229E-2</v>
      </c>
      <c r="IG7" s="11" t="s">
        <v>411</v>
      </c>
      <c r="IH7" s="4">
        <v>5</v>
      </c>
      <c r="II7" s="80">
        <f t="shared" si="58"/>
        <v>4.0983606557377046E-2</v>
      </c>
      <c r="IK7" s="9" t="s">
        <v>853</v>
      </c>
      <c r="IL7" s="4">
        <v>4</v>
      </c>
      <c r="IM7" s="80">
        <f t="shared" si="59"/>
        <v>3.2786885245901641E-2</v>
      </c>
      <c r="IO7" s="3" t="s">
        <v>865</v>
      </c>
      <c r="IP7" s="3">
        <v>3</v>
      </c>
      <c r="IQ7" s="80">
        <f t="shared" si="60"/>
        <v>2.4590163934426229E-2</v>
      </c>
      <c r="IS7" s="9" t="s">
        <v>395</v>
      </c>
      <c r="IT7" s="3">
        <v>3</v>
      </c>
      <c r="IU7" s="80">
        <f t="shared" si="61"/>
        <v>2.4590163934426229E-2</v>
      </c>
      <c r="IW7" s="9" t="s">
        <v>888</v>
      </c>
      <c r="IX7" s="3">
        <v>4</v>
      </c>
      <c r="IY7" s="80">
        <f t="shared" si="62"/>
        <v>3.2786885245901641E-2</v>
      </c>
      <c r="JA7" s="11" t="s">
        <v>894</v>
      </c>
      <c r="JB7" s="3">
        <v>4</v>
      </c>
      <c r="JC7" s="80">
        <f t="shared" si="63"/>
        <v>3.2786885245901641E-2</v>
      </c>
      <c r="JE7" s="14" t="s">
        <v>785</v>
      </c>
      <c r="JF7" s="14">
        <v>4</v>
      </c>
      <c r="JG7" s="80">
        <f t="shared" si="64"/>
        <v>3.2786885245901641E-2</v>
      </c>
      <c r="JI7" s="10" t="s">
        <v>548</v>
      </c>
      <c r="JJ7" s="3">
        <v>4</v>
      </c>
      <c r="JK7" s="80">
        <f t="shared" si="65"/>
        <v>3.2786885245901641E-2</v>
      </c>
      <c r="JM7" s="13" t="s">
        <v>923</v>
      </c>
      <c r="JN7" s="4">
        <v>3</v>
      </c>
      <c r="JO7" s="80">
        <f t="shared" si="66"/>
        <v>2.4590163934426229E-2</v>
      </c>
      <c r="JQ7" s="9" t="s">
        <v>205</v>
      </c>
      <c r="JR7" s="3">
        <v>5</v>
      </c>
      <c r="JS7" s="80">
        <f t="shared" si="67"/>
        <v>4.0983606557377046E-2</v>
      </c>
      <c r="JU7" s="11" t="s">
        <v>529</v>
      </c>
      <c r="JV7" s="3">
        <v>3</v>
      </c>
      <c r="JW7" s="80">
        <f t="shared" si="68"/>
        <v>2.4590163934426229E-2</v>
      </c>
      <c r="JY7" s="10" t="s">
        <v>760</v>
      </c>
      <c r="JZ7" s="3">
        <v>4</v>
      </c>
      <c r="KA7" s="80">
        <f t="shared" si="69"/>
        <v>3.2786885245901641E-2</v>
      </c>
      <c r="KC7" s="9" t="s">
        <v>956</v>
      </c>
      <c r="KD7" s="3">
        <v>5</v>
      </c>
      <c r="KE7" s="80">
        <f t="shared" si="70"/>
        <v>4.0983606557377046E-2</v>
      </c>
      <c r="KG7" s="9" t="s">
        <v>966</v>
      </c>
      <c r="KH7" s="14">
        <v>5</v>
      </c>
      <c r="KI7" s="80">
        <f t="shared" si="71"/>
        <v>4.0983606557377046E-2</v>
      </c>
      <c r="KK7" s="11" t="s">
        <v>666</v>
      </c>
      <c r="KL7" s="14">
        <v>4</v>
      </c>
      <c r="KM7" s="80">
        <f t="shared" si="72"/>
        <v>3.2786885245901641E-2</v>
      </c>
      <c r="KO7" s="10" t="s">
        <v>20</v>
      </c>
      <c r="KP7" s="4">
        <v>6</v>
      </c>
      <c r="KQ7" s="80">
        <f t="shared" si="73"/>
        <v>4.9180327868852458E-2</v>
      </c>
      <c r="KS7" s="9" t="s">
        <v>507</v>
      </c>
      <c r="KT7" s="14">
        <v>4</v>
      </c>
      <c r="KU7" s="80">
        <f t="shared" si="74"/>
        <v>3.2786885245901641E-2</v>
      </c>
      <c r="KW7" s="9" t="s">
        <v>998</v>
      </c>
      <c r="KX7" s="3">
        <v>4</v>
      </c>
      <c r="KY7" s="80">
        <f t="shared" si="75"/>
        <v>3.2786885245901641E-2</v>
      </c>
      <c r="LA7" s="12" t="s">
        <v>754</v>
      </c>
      <c r="LB7" s="3">
        <v>4</v>
      </c>
      <c r="LC7" s="80">
        <f t="shared" si="76"/>
        <v>3.2786885245901641E-2</v>
      </c>
      <c r="LE7" s="11" t="s">
        <v>209</v>
      </c>
      <c r="LF7" s="3">
        <v>3</v>
      </c>
      <c r="LG7" s="80">
        <f t="shared" si="77"/>
        <v>2.4590163934426229E-2</v>
      </c>
      <c r="LI7" s="3" t="s">
        <v>504</v>
      </c>
      <c r="LJ7" s="3">
        <v>5</v>
      </c>
      <c r="LK7" s="80">
        <f t="shared" si="78"/>
        <v>4.0983606557377046E-2</v>
      </c>
      <c r="LM7" s="10" t="s">
        <v>1035</v>
      </c>
      <c r="LN7" s="14">
        <v>4</v>
      </c>
      <c r="LO7" s="80">
        <f t="shared" si="79"/>
        <v>3.2786885245901641E-2</v>
      </c>
      <c r="LQ7" s="9" t="s">
        <v>1040</v>
      </c>
      <c r="LR7" s="3">
        <v>2</v>
      </c>
      <c r="LS7" s="80">
        <f t="shared" si="80"/>
        <v>1.6393442622950821E-2</v>
      </c>
      <c r="LU7" s="11" t="s">
        <v>1049</v>
      </c>
      <c r="LV7" s="3">
        <v>3</v>
      </c>
      <c r="LW7" s="80">
        <f t="shared" si="81"/>
        <v>2.4590163934426229E-2</v>
      </c>
      <c r="LY7" s="11" t="s">
        <v>1055</v>
      </c>
      <c r="LZ7" s="3">
        <v>3</v>
      </c>
      <c r="MA7" s="80">
        <f t="shared" si="82"/>
        <v>2.4590163934426229E-2</v>
      </c>
      <c r="MC7" s="9" t="s">
        <v>9</v>
      </c>
      <c r="MD7" s="4">
        <v>8</v>
      </c>
      <c r="ME7" s="80">
        <f t="shared" si="83"/>
        <v>6.5573770491803282E-2</v>
      </c>
      <c r="MG7" s="12" t="s">
        <v>209</v>
      </c>
      <c r="MH7" s="3">
        <v>2</v>
      </c>
      <c r="MI7" s="80">
        <f t="shared" si="84"/>
        <v>1.6393442622950821E-2</v>
      </c>
      <c r="MK7" s="12" t="s">
        <v>847</v>
      </c>
      <c r="ML7" s="3">
        <v>3</v>
      </c>
      <c r="MM7" s="80">
        <f t="shared" si="85"/>
        <v>2.4590163934426229E-2</v>
      </c>
      <c r="MO7" s="10" t="s">
        <v>1085</v>
      </c>
      <c r="MP7" s="4">
        <v>4</v>
      </c>
      <c r="MQ7" s="80">
        <f t="shared" si="86"/>
        <v>3.2786885245901641E-2</v>
      </c>
      <c r="MS7" s="9" t="s">
        <v>937</v>
      </c>
      <c r="MT7" s="4">
        <v>3</v>
      </c>
      <c r="MU7" s="80">
        <f t="shared" si="87"/>
        <v>2.4590163934426229E-2</v>
      </c>
      <c r="MW7" s="11" t="s">
        <v>574</v>
      </c>
      <c r="MX7" s="3">
        <v>4</v>
      </c>
      <c r="MY7" s="80">
        <f t="shared" si="88"/>
        <v>3.2786885245901641E-2</v>
      </c>
      <c r="NA7" s="9" t="s">
        <v>1034</v>
      </c>
      <c r="NB7" s="3">
        <v>4</v>
      </c>
      <c r="NC7" s="80">
        <f t="shared" si="89"/>
        <v>3.2786885245901641E-2</v>
      </c>
      <c r="NE7" s="11" t="s">
        <v>102</v>
      </c>
      <c r="NF7" s="3">
        <v>5</v>
      </c>
      <c r="NG7" s="80">
        <f t="shared" si="90"/>
        <v>4.0983606557377046E-2</v>
      </c>
      <c r="NI7" s="9" t="s">
        <v>1120</v>
      </c>
      <c r="NJ7" s="3">
        <v>5</v>
      </c>
      <c r="NK7" s="80">
        <f t="shared" si="91"/>
        <v>4.0983606557377046E-2</v>
      </c>
      <c r="NM7" s="3" t="s">
        <v>107</v>
      </c>
      <c r="NN7" s="3">
        <v>4</v>
      </c>
      <c r="NO7" s="80">
        <f t="shared" si="92"/>
        <v>3.2786885245901641E-2</v>
      </c>
      <c r="NQ7" s="9" t="s">
        <v>273</v>
      </c>
      <c r="NR7" s="3">
        <v>3</v>
      </c>
      <c r="NS7" s="80">
        <f t="shared" si="93"/>
        <v>2.4590163934426229E-2</v>
      </c>
      <c r="NU7" s="9" t="s">
        <v>1080</v>
      </c>
      <c r="NV7" s="3">
        <v>6</v>
      </c>
      <c r="NW7" s="80">
        <f t="shared" si="94"/>
        <v>4.9180327868852458E-2</v>
      </c>
      <c r="NY7" s="11" t="s">
        <v>1145</v>
      </c>
      <c r="NZ7" s="3">
        <v>4</v>
      </c>
      <c r="OA7" s="80">
        <f t="shared" si="95"/>
        <v>3.2786885245901641E-2</v>
      </c>
      <c r="OC7" s="9" t="s">
        <v>1153</v>
      </c>
      <c r="OD7" s="31">
        <v>4</v>
      </c>
      <c r="OE7" s="80">
        <f t="shared" si="96"/>
        <v>3.2786885245901641E-2</v>
      </c>
      <c r="OG7" s="9" t="s">
        <v>242</v>
      </c>
      <c r="OH7" s="3">
        <v>5</v>
      </c>
      <c r="OI7" s="80">
        <f t="shared" si="97"/>
        <v>4.0983606557377046E-2</v>
      </c>
    </row>
    <row r="8" spans="1:399">
      <c r="A8" s="3" t="s">
        <v>31</v>
      </c>
      <c r="B8" s="3">
        <v>4</v>
      </c>
      <c r="C8" s="80">
        <f t="shared" si="0"/>
        <v>3.2786885245901641E-2</v>
      </c>
      <c r="E8" s="3" t="s">
        <v>56</v>
      </c>
      <c r="F8" s="3">
        <v>5</v>
      </c>
      <c r="G8" s="80">
        <f t="shared" si="1"/>
        <v>4.0983606557377046E-2</v>
      </c>
      <c r="I8" s="3" t="s">
        <v>263</v>
      </c>
      <c r="J8" s="30">
        <v>2</v>
      </c>
      <c r="K8" s="80">
        <f t="shared" si="2"/>
        <v>1.6393442622950821E-2</v>
      </c>
      <c r="M8" s="4" t="s">
        <v>268</v>
      </c>
      <c r="N8" s="4">
        <v>5</v>
      </c>
      <c r="O8" s="80">
        <f t="shared" si="3"/>
        <v>4.0983606557377046E-2</v>
      </c>
      <c r="Q8" s="3" t="s">
        <v>316</v>
      </c>
      <c r="R8" s="3">
        <v>4</v>
      </c>
      <c r="S8" s="80">
        <f t="shared" si="4"/>
        <v>3.2786885245901641E-2</v>
      </c>
      <c r="U8" s="3" t="s">
        <v>105</v>
      </c>
      <c r="V8" s="3">
        <v>3</v>
      </c>
      <c r="W8" s="80">
        <f t="shared" si="5"/>
        <v>2.4590163934426229E-2</v>
      </c>
      <c r="Y8" s="33"/>
      <c r="Z8" s="33"/>
      <c r="AC8" s="3" t="s">
        <v>11</v>
      </c>
      <c r="AD8" s="3">
        <v>6</v>
      </c>
      <c r="AE8" s="80">
        <f t="shared" si="6"/>
        <v>4.9180327868852458E-2</v>
      </c>
      <c r="AG8" s="3" t="s">
        <v>338</v>
      </c>
      <c r="AH8" s="3">
        <v>3</v>
      </c>
      <c r="AI8" s="80">
        <f t="shared" si="7"/>
        <v>2.4590163934426229E-2</v>
      </c>
      <c r="AK8" s="3" t="s">
        <v>82</v>
      </c>
      <c r="AL8" s="3">
        <v>2</v>
      </c>
      <c r="AM8" s="80">
        <f t="shared" si="8"/>
        <v>1.6393442622950821E-2</v>
      </c>
      <c r="AO8" s="3" t="s">
        <v>52</v>
      </c>
      <c r="AP8" s="50">
        <v>3</v>
      </c>
      <c r="AQ8" s="80">
        <f t="shared" si="9"/>
        <v>2.4590163934426229E-2</v>
      </c>
      <c r="AS8" s="9" t="s">
        <v>136</v>
      </c>
      <c r="AT8" s="14">
        <v>3</v>
      </c>
      <c r="AU8" s="80">
        <f t="shared" si="10"/>
        <v>2.4590163934426229E-2</v>
      </c>
      <c r="AW8" s="3" t="s">
        <v>155</v>
      </c>
      <c r="AX8" s="3">
        <v>3</v>
      </c>
      <c r="AY8" s="80">
        <f t="shared" si="11"/>
        <v>2.4590163934426229E-2</v>
      </c>
      <c r="BA8" s="3" t="s">
        <v>256</v>
      </c>
      <c r="BB8" s="3">
        <v>4</v>
      </c>
      <c r="BC8" s="80">
        <f t="shared" si="12"/>
        <v>3.2786885245901641E-2</v>
      </c>
      <c r="BE8" s="3" t="s">
        <v>8</v>
      </c>
      <c r="BF8" s="3">
        <v>2</v>
      </c>
      <c r="BG8" s="80">
        <f t="shared" si="13"/>
        <v>1.6393442622950821E-2</v>
      </c>
      <c r="BI8" s="11" t="s">
        <v>391</v>
      </c>
      <c r="BJ8" s="3">
        <v>3</v>
      </c>
      <c r="BK8" s="80">
        <f t="shared" si="14"/>
        <v>2.4590163934426229E-2</v>
      </c>
      <c r="BM8" s="3" t="s">
        <v>167</v>
      </c>
      <c r="BN8" s="3">
        <v>5</v>
      </c>
      <c r="BO8" s="80">
        <f t="shared" si="15"/>
        <v>4.0983606557377046E-2</v>
      </c>
      <c r="BQ8" s="3" t="s">
        <v>120</v>
      </c>
      <c r="BR8" s="3">
        <v>5</v>
      </c>
      <c r="BS8" s="80">
        <f t="shared" si="16"/>
        <v>4.0983606557377046E-2</v>
      </c>
      <c r="BU8" s="3" t="s">
        <v>184</v>
      </c>
      <c r="BV8" s="3">
        <v>4</v>
      </c>
      <c r="BW8" s="80">
        <f t="shared" si="17"/>
        <v>3.2786885245901641E-2</v>
      </c>
      <c r="BY8" s="4" t="s">
        <v>172</v>
      </c>
      <c r="BZ8" s="4">
        <v>2</v>
      </c>
      <c r="CA8" s="80">
        <f t="shared" si="18"/>
        <v>1.6393442622950821E-2</v>
      </c>
      <c r="CC8" s="13" t="s">
        <v>405</v>
      </c>
      <c r="CD8" s="4">
        <v>6</v>
      </c>
      <c r="CE8" s="80">
        <f t="shared" si="19"/>
        <v>4.9180327868852458E-2</v>
      </c>
      <c r="CG8" s="44"/>
      <c r="CH8" s="33"/>
      <c r="CK8" s="3" t="s">
        <v>70</v>
      </c>
      <c r="CL8" s="4">
        <v>4</v>
      </c>
      <c r="CM8" s="80">
        <f t="shared" si="20"/>
        <v>3.2786885245901641E-2</v>
      </c>
      <c r="CO8" s="4" t="s">
        <v>417</v>
      </c>
      <c r="CP8" s="4">
        <v>5</v>
      </c>
      <c r="CQ8" s="80">
        <f t="shared" si="21"/>
        <v>4.0983606557377046E-2</v>
      </c>
      <c r="CS8" s="4" t="s">
        <v>243</v>
      </c>
      <c r="CT8" s="4">
        <v>5</v>
      </c>
      <c r="CU8" s="80">
        <f t="shared" si="22"/>
        <v>4.0983606557377046E-2</v>
      </c>
      <c r="CW8" s="12" t="s">
        <v>294</v>
      </c>
      <c r="CX8" s="3">
        <v>3</v>
      </c>
      <c r="CY8" s="80">
        <f t="shared" si="23"/>
        <v>2.4590163934426229E-2</v>
      </c>
      <c r="DA8" s="9" t="s">
        <v>386</v>
      </c>
      <c r="DB8" s="3">
        <v>5</v>
      </c>
      <c r="DC8" s="80">
        <f t="shared" si="24"/>
        <v>4.0983606557377046E-2</v>
      </c>
      <c r="DE8" s="3" t="s">
        <v>94</v>
      </c>
      <c r="DF8" s="3">
        <v>3</v>
      </c>
      <c r="DG8" s="80">
        <f t="shared" si="25"/>
        <v>2.4590163934426229E-2</v>
      </c>
      <c r="DI8" s="9" t="s">
        <v>50</v>
      </c>
      <c r="DJ8" s="4">
        <v>3</v>
      </c>
      <c r="DK8" s="80">
        <f t="shared" si="26"/>
        <v>2.4590163934426229E-2</v>
      </c>
      <c r="DM8" s="9" t="s">
        <v>501</v>
      </c>
      <c r="DN8" s="3">
        <v>3</v>
      </c>
      <c r="DO8" s="80">
        <f t="shared" si="27"/>
        <v>2.4590163934426229E-2</v>
      </c>
      <c r="DQ8" s="9" t="s">
        <v>517</v>
      </c>
      <c r="DR8" s="14">
        <v>3</v>
      </c>
      <c r="DS8" s="80">
        <f t="shared" si="28"/>
        <v>2.4590163934426229E-2</v>
      </c>
      <c r="DU8" s="9" t="s">
        <v>535</v>
      </c>
      <c r="DV8" s="3">
        <v>5</v>
      </c>
      <c r="DW8" s="80">
        <f t="shared" si="29"/>
        <v>4.0983606557377046E-2</v>
      </c>
      <c r="DY8" s="3" t="s">
        <v>547</v>
      </c>
      <c r="DZ8" s="3">
        <v>4</v>
      </c>
      <c r="EA8" s="80">
        <f t="shared" si="30"/>
        <v>3.2786885245901641E-2</v>
      </c>
      <c r="EC8" s="12" t="s">
        <v>555</v>
      </c>
      <c r="ED8" s="3">
        <v>4</v>
      </c>
      <c r="EE8" s="80">
        <f t="shared" si="31"/>
        <v>3.2786885245901641E-2</v>
      </c>
      <c r="EG8" s="3" t="s">
        <v>566</v>
      </c>
      <c r="EH8" s="3">
        <v>3</v>
      </c>
      <c r="EI8" s="80">
        <f t="shared" si="32"/>
        <v>2.4590163934426229E-2</v>
      </c>
      <c r="EK8" s="3" t="s">
        <v>234</v>
      </c>
      <c r="EL8" s="4">
        <v>3</v>
      </c>
      <c r="EM8" s="80">
        <f t="shared" si="33"/>
        <v>2.4590163934426229E-2</v>
      </c>
      <c r="EO8" s="9" t="s">
        <v>250</v>
      </c>
      <c r="EP8" s="3">
        <v>4</v>
      </c>
      <c r="EQ8" s="80">
        <f t="shared" si="34"/>
        <v>3.2786885245901641E-2</v>
      </c>
      <c r="ES8" s="3" t="s">
        <v>281</v>
      </c>
      <c r="ET8" s="3">
        <v>3</v>
      </c>
      <c r="EU8" s="80">
        <f t="shared" si="35"/>
        <v>2.4590163934426229E-2</v>
      </c>
      <c r="EW8" s="9" t="s">
        <v>581</v>
      </c>
      <c r="EX8" s="3">
        <v>5</v>
      </c>
      <c r="EY8" s="80">
        <f t="shared" si="36"/>
        <v>4.0983606557377046E-2</v>
      </c>
      <c r="FA8" s="16" t="s">
        <v>596</v>
      </c>
      <c r="FB8" s="3">
        <v>3</v>
      </c>
      <c r="FC8" s="80">
        <f t="shared" si="37"/>
        <v>2.4590163934426229E-2</v>
      </c>
      <c r="FE8" s="12" t="s">
        <v>607</v>
      </c>
      <c r="FF8" s="3">
        <v>4</v>
      </c>
      <c r="FG8" s="80">
        <f t="shared" si="38"/>
        <v>3.2786885245901641E-2</v>
      </c>
      <c r="FI8" s="10" t="s">
        <v>618</v>
      </c>
      <c r="FJ8" s="4">
        <v>3</v>
      </c>
      <c r="FK8" s="80">
        <f t="shared" si="39"/>
        <v>2.4590163934426229E-2</v>
      </c>
      <c r="FM8" s="12" t="s">
        <v>633</v>
      </c>
      <c r="FN8" s="3">
        <v>3</v>
      </c>
      <c r="FO8" s="80">
        <f t="shared" si="40"/>
        <v>2.4590163934426229E-2</v>
      </c>
      <c r="FQ8" s="9" t="s">
        <v>643</v>
      </c>
      <c r="FR8" s="3">
        <v>3</v>
      </c>
      <c r="FS8" s="80">
        <f t="shared" si="41"/>
        <v>2.4590163934426229E-2</v>
      </c>
      <c r="FU8" s="9" t="s">
        <v>1</v>
      </c>
      <c r="FV8" s="14">
        <v>4</v>
      </c>
      <c r="FW8" s="80">
        <f t="shared" si="42"/>
        <v>3.2786885245901641E-2</v>
      </c>
      <c r="FY8" s="9" t="s">
        <v>674</v>
      </c>
      <c r="FZ8" s="3">
        <v>4</v>
      </c>
      <c r="GA8" s="80">
        <f t="shared" si="43"/>
        <v>3.2786885245901641E-2</v>
      </c>
      <c r="GC8" s="12" t="s">
        <v>686</v>
      </c>
      <c r="GD8" s="14">
        <v>5</v>
      </c>
      <c r="GE8" s="80">
        <f t="shared" si="44"/>
        <v>4.0983606557377046E-2</v>
      </c>
      <c r="GG8" s="9" t="s">
        <v>696</v>
      </c>
      <c r="GH8" s="4">
        <v>3</v>
      </c>
      <c r="GI8" s="80">
        <f t="shared" si="45"/>
        <v>2.4590163934426229E-2</v>
      </c>
      <c r="GK8" s="9" t="s">
        <v>703</v>
      </c>
      <c r="GL8" s="4">
        <v>4</v>
      </c>
      <c r="GM8" s="80">
        <f t="shared" si="46"/>
        <v>3.2786885245901641E-2</v>
      </c>
      <c r="GO8" s="11" t="s">
        <v>240</v>
      </c>
      <c r="GP8" s="3">
        <v>2</v>
      </c>
      <c r="GQ8" s="80">
        <f t="shared" si="47"/>
        <v>1.6393442622950821E-2</v>
      </c>
      <c r="GR8" s="22"/>
      <c r="GS8" s="25" t="s">
        <v>9</v>
      </c>
      <c r="GT8" s="3">
        <v>3</v>
      </c>
      <c r="GU8" s="80">
        <f t="shared" si="48"/>
        <v>2.4590163934426229E-2</v>
      </c>
      <c r="GW8" s="12" t="s">
        <v>740</v>
      </c>
      <c r="GX8" s="3">
        <v>2</v>
      </c>
      <c r="GY8" s="80">
        <f t="shared" si="49"/>
        <v>1.6393442622950821E-2</v>
      </c>
      <c r="HA8" s="3" t="s">
        <v>745</v>
      </c>
      <c r="HB8" s="3">
        <v>3</v>
      </c>
      <c r="HC8" s="80">
        <f t="shared" si="50"/>
        <v>2.4590163934426229E-2</v>
      </c>
      <c r="HE8" s="9" t="s">
        <v>762</v>
      </c>
      <c r="HF8" s="4">
        <v>5</v>
      </c>
      <c r="HG8" s="80">
        <f t="shared" si="51"/>
        <v>4.0983606557377046E-2</v>
      </c>
      <c r="HI8" s="9" t="s">
        <v>778</v>
      </c>
      <c r="HJ8" s="3">
        <v>4</v>
      </c>
      <c r="HK8" s="80">
        <f t="shared" si="52"/>
        <v>3.2786885245901641E-2</v>
      </c>
      <c r="HM8" s="9" t="s">
        <v>354</v>
      </c>
      <c r="HN8" s="4">
        <v>5</v>
      </c>
      <c r="HO8" s="80">
        <f t="shared" si="53"/>
        <v>4.0983606557377046E-2</v>
      </c>
      <c r="HQ8" s="9" t="s">
        <v>54</v>
      </c>
      <c r="HR8" s="3">
        <v>4</v>
      </c>
      <c r="HS8" s="80">
        <f t="shared" si="54"/>
        <v>3.2786885245901641E-2</v>
      </c>
      <c r="HU8" s="10" t="s">
        <v>812</v>
      </c>
      <c r="HV8" s="3">
        <v>4</v>
      </c>
      <c r="HW8" s="80">
        <f t="shared" si="55"/>
        <v>3.2786885245901641E-2</v>
      </c>
      <c r="HY8" s="11" t="s">
        <v>669</v>
      </c>
      <c r="HZ8" s="3">
        <v>3</v>
      </c>
      <c r="IA8" s="80">
        <f t="shared" si="56"/>
        <v>2.4590163934426229E-2</v>
      </c>
      <c r="IC8" s="10" t="s">
        <v>310</v>
      </c>
      <c r="ID8" s="4">
        <v>2</v>
      </c>
      <c r="IE8" s="80">
        <f t="shared" si="57"/>
        <v>1.6393442622950821E-2</v>
      </c>
      <c r="IG8" s="9" t="s">
        <v>430</v>
      </c>
      <c r="IH8" s="3">
        <v>5</v>
      </c>
      <c r="II8" s="80">
        <f t="shared" si="58"/>
        <v>4.0983606557377046E-2</v>
      </c>
      <c r="IK8" s="9" t="s">
        <v>490</v>
      </c>
      <c r="IL8" s="3">
        <v>3</v>
      </c>
      <c r="IM8" s="80">
        <f t="shared" si="59"/>
        <v>2.4590163934426229E-2</v>
      </c>
      <c r="IO8" s="9" t="s">
        <v>866</v>
      </c>
      <c r="IP8" s="3">
        <v>3</v>
      </c>
      <c r="IQ8" s="80">
        <f t="shared" si="60"/>
        <v>2.4590163934426229E-2</v>
      </c>
      <c r="IS8" s="11" t="s">
        <v>417</v>
      </c>
      <c r="IT8" s="3">
        <v>3</v>
      </c>
      <c r="IU8" s="80">
        <f t="shared" si="61"/>
        <v>2.4590163934426229E-2</v>
      </c>
      <c r="IW8" s="9" t="s">
        <v>889</v>
      </c>
      <c r="IX8" s="3">
        <v>4</v>
      </c>
      <c r="IY8" s="80">
        <f t="shared" si="62"/>
        <v>3.2786885245901641E-2</v>
      </c>
      <c r="JA8" s="9" t="s">
        <v>166</v>
      </c>
      <c r="JB8" s="3">
        <v>4</v>
      </c>
      <c r="JC8" s="80">
        <f t="shared" si="63"/>
        <v>3.2786885245901641E-2</v>
      </c>
      <c r="JE8" s="10" t="s">
        <v>902</v>
      </c>
      <c r="JF8" s="3">
        <v>3</v>
      </c>
      <c r="JG8" s="80">
        <f t="shared" si="64"/>
        <v>2.4590163934426229E-2</v>
      </c>
      <c r="JI8" s="10" t="s">
        <v>915</v>
      </c>
      <c r="JJ8" s="3">
        <v>3</v>
      </c>
      <c r="JK8" s="80">
        <f t="shared" si="65"/>
        <v>2.4590163934426229E-2</v>
      </c>
      <c r="JM8" s="10" t="s">
        <v>924</v>
      </c>
      <c r="JN8" s="3">
        <v>3</v>
      </c>
      <c r="JO8" s="80">
        <f t="shared" si="66"/>
        <v>2.4590163934426229E-2</v>
      </c>
      <c r="JQ8" s="10" t="s">
        <v>934</v>
      </c>
      <c r="JR8" s="3">
        <v>2</v>
      </c>
      <c r="JS8" s="80">
        <f t="shared" si="67"/>
        <v>1.6393442622950821E-2</v>
      </c>
      <c r="JU8" s="9" t="s">
        <v>645</v>
      </c>
      <c r="JV8" s="14">
        <v>3</v>
      </c>
      <c r="JW8" s="80">
        <f t="shared" si="68"/>
        <v>2.4590163934426229E-2</v>
      </c>
      <c r="JY8" s="11" t="s">
        <v>364</v>
      </c>
      <c r="JZ8" s="4">
        <v>3</v>
      </c>
      <c r="KA8" s="80">
        <f t="shared" si="69"/>
        <v>2.4590163934426229E-2</v>
      </c>
      <c r="KC8" s="9" t="s">
        <v>823</v>
      </c>
      <c r="KD8" s="3">
        <v>4</v>
      </c>
      <c r="KE8" s="80">
        <f t="shared" si="70"/>
        <v>3.2786885245901641E-2</v>
      </c>
      <c r="KG8" s="9" t="s">
        <v>967</v>
      </c>
      <c r="KH8" s="3">
        <v>5</v>
      </c>
      <c r="KI8" s="80">
        <f t="shared" si="71"/>
        <v>4.0983606557377046E-2</v>
      </c>
      <c r="KK8" s="12" t="s">
        <v>276</v>
      </c>
      <c r="KL8" s="3">
        <v>3</v>
      </c>
      <c r="KM8" s="80">
        <f t="shared" si="72"/>
        <v>2.4590163934426229E-2</v>
      </c>
      <c r="KO8" s="10" t="s">
        <v>985</v>
      </c>
      <c r="KP8" s="3">
        <v>3</v>
      </c>
      <c r="KQ8" s="80">
        <f t="shared" si="73"/>
        <v>2.4590163934426229E-2</v>
      </c>
      <c r="KS8" s="3" t="s">
        <v>638</v>
      </c>
      <c r="KT8" s="3">
        <v>4</v>
      </c>
      <c r="KU8" s="80">
        <f t="shared" si="74"/>
        <v>3.2786885245901641E-2</v>
      </c>
      <c r="KW8" s="9" t="s">
        <v>999</v>
      </c>
      <c r="KX8" s="3">
        <v>4</v>
      </c>
      <c r="KY8" s="80">
        <f t="shared" si="75"/>
        <v>3.2786885245901641E-2</v>
      </c>
      <c r="LA8" s="9" t="s">
        <v>1010</v>
      </c>
      <c r="LB8" s="3">
        <v>3</v>
      </c>
      <c r="LC8" s="80">
        <f t="shared" si="76"/>
        <v>2.4590163934426229E-2</v>
      </c>
      <c r="LE8" s="9" t="s">
        <v>1019</v>
      </c>
      <c r="LF8" s="3">
        <v>3</v>
      </c>
      <c r="LG8" s="80">
        <f t="shared" si="77"/>
        <v>2.4590163934426229E-2</v>
      </c>
      <c r="LI8" s="10" t="s">
        <v>1028</v>
      </c>
      <c r="LJ8" s="4">
        <v>5</v>
      </c>
      <c r="LK8" s="80">
        <f t="shared" si="78"/>
        <v>4.0983606557377046E-2</v>
      </c>
      <c r="LM8" s="11" t="s">
        <v>1036</v>
      </c>
      <c r="LN8" s="3">
        <v>3</v>
      </c>
      <c r="LO8" s="80">
        <f t="shared" si="79"/>
        <v>2.4590163934426229E-2</v>
      </c>
      <c r="LQ8" s="9" t="s">
        <v>1041</v>
      </c>
      <c r="LR8" s="14">
        <v>2</v>
      </c>
      <c r="LS8" s="80">
        <f t="shared" si="80"/>
        <v>1.6393442622950821E-2</v>
      </c>
      <c r="LU8" s="11" t="s">
        <v>1050</v>
      </c>
      <c r="LV8" s="3">
        <v>3</v>
      </c>
      <c r="LW8" s="80">
        <f t="shared" si="81"/>
        <v>2.4590163934426229E-2</v>
      </c>
      <c r="LY8" s="11" t="s">
        <v>228</v>
      </c>
      <c r="LZ8" s="4">
        <v>3</v>
      </c>
      <c r="MA8" s="80">
        <f t="shared" si="82"/>
        <v>2.4590163934426229E-2</v>
      </c>
      <c r="MC8" s="9" t="s">
        <v>273</v>
      </c>
      <c r="MD8" s="14">
        <v>3</v>
      </c>
      <c r="ME8" s="80">
        <f t="shared" si="83"/>
        <v>2.4590163934426229E-2</v>
      </c>
      <c r="MG8" s="11" t="s">
        <v>1071</v>
      </c>
      <c r="MH8" s="3">
        <v>2</v>
      </c>
      <c r="MI8" s="80">
        <f t="shared" si="84"/>
        <v>1.6393442622950821E-2</v>
      </c>
      <c r="MK8" s="9" t="s">
        <v>1076</v>
      </c>
      <c r="ML8" s="3">
        <v>3</v>
      </c>
      <c r="MM8" s="80">
        <f t="shared" si="85"/>
        <v>2.4590163934426229E-2</v>
      </c>
      <c r="MO8" s="10" t="s">
        <v>946</v>
      </c>
      <c r="MP8" s="3">
        <v>3</v>
      </c>
      <c r="MQ8" s="80">
        <f t="shared" si="86"/>
        <v>2.4590163934426229E-2</v>
      </c>
      <c r="MS8" s="9" t="s">
        <v>1100</v>
      </c>
      <c r="MT8" s="3">
        <v>3</v>
      </c>
      <c r="MU8" s="80">
        <f t="shared" si="87"/>
        <v>2.4590163934426229E-2</v>
      </c>
      <c r="MW8" s="12" t="s">
        <v>1066</v>
      </c>
      <c r="MX8" s="3">
        <v>4</v>
      </c>
      <c r="MY8" s="80">
        <f t="shared" si="88"/>
        <v>3.2786885245901641E-2</v>
      </c>
      <c r="NA8" s="3" t="s">
        <v>1107</v>
      </c>
      <c r="NB8" s="3">
        <v>3</v>
      </c>
      <c r="NC8" s="80">
        <f t="shared" si="89"/>
        <v>2.4590163934426229E-2</v>
      </c>
      <c r="NE8" s="11" t="s">
        <v>207</v>
      </c>
      <c r="NF8" s="3">
        <v>5</v>
      </c>
      <c r="NG8" s="80">
        <f t="shared" si="90"/>
        <v>4.0983606557377046E-2</v>
      </c>
      <c r="NI8" s="9" t="s">
        <v>784</v>
      </c>
      <c r="NJ8" s="3">
        <v>5</v>
      </c>
      <c r="NK8" s="80">
        <f t="shared" si="91"/>
        <v>4.0983606557377046E-2</v>
      </c>
      <c r="NM8" s="3" t="s">
        <v>108</v>
      </c>
      <c r="NN8" s="3">
        <v>2</v>
      </c>
      <c r="NO8" s="80">
        <f t="shared" si="92"/>
        <v>1.6393442622950821E-2</v>
      </c>
      <c r="NQ8" s="9" t="s">
        <v>281</v>
      </c>
      <c r="NR8" s="3">
        <v>3</v>
      </c>
      <c r="NS8" s="80">
        <f t="shared" si="93"/>
        <v>2.4590163934426229E-2</v>
      </c>
      <c r="NU8" s="13" t="s">
        <v>1137</v>
      </c>
      <c r="NV8" s="4">
        <v>4</v>
      </c>
      <c r="NW8" s="80">
        <f t="shared" si="94"/>
        <v>3.2786885245901641E-2</v>
      </c>
      <c r="NY8" s="9" t="s">
        <v>663</v>
      </c>
      <c r="NZ8" s="14">
        <v>4</v>
      </c>
      <c r="OA8" s="80">
        <f t="shared" si="95"/>
        <v>3.2786885245901641E-2</v>
      </c>
      <c r="OC8" s="11" t="s">
        <v>1154</v>
      </c>
      <c r="OD8" s="30">
        <v>3</v>
      </c>
      <c r="OE8" s="80">
        <f t="shared" si="96"/>
        <v>2.4590163934426229E-2</v>
      </c>
      <c r="OG8" s="9" t="s">
        <v>988</v>
      </c>
      <c r="OH8" s="3">
        <v>4</v>
      </c>
      <c r="OI8" s="80">
        <f t="shared" si="97"/>
        <v>3.2786885245901641E-2</v>
      </c>
    </row>
    <row r="9" spans="1:399">
      <c r="A9" s="3" t="s">
        <v>32</v>
      </c>
      <c r="B9" s="3">
        <v>4</v>
      </c>
      <c r="C9" s="80">
        <f t="shared" si="0"/>
        <v>3.2786885245901641E-2</v>
      </c>
      <c r="E9" s="4" t="s">
        <v>57</v>
      </c>
      <c r="F9" s="4">
        <v>3</v>
      </c>
      <c r="G9" s="80">
        <f t="shared" si="1"/>
        <v>2.4590163934426229E-2</v>
      </c>
      <c r="I9" s="3" t="s">
        <v>159</v>
      </c>
      <c r="J9" s="30">
        <v>2</v>
      </c>
      <c r="K9" s="80">
        <f t="shared" si="2"/>
        <v>1.6393442622950821E-2</v>
      </c>
      <c r="M9" s="3" t="s">
        <v>269</v>
      </c>
      <c r="N9" s="3">
        <v>2</v>
      </c>
      <c r="O9" s="80">
        <f t="shared" si="3"/>
        <v>1.6393442622950821E-2</v>
      </c>
      <c r="Q9" s="11" t="s">
        <v>317</v>
      </c>
      <c r="R9" s="3">
        <v>4</v>
      </c>
      <c r="S9" s="80">
        <f t="shared" si="4"/>
        <v>3.2786885245901641E-2</v>
      </c>
      <c r="U9" s="3" t="s">
        <v>69</v>
      </c>
      <c r="V9" s="3">
        <v>2</v>
      </c>
      <c r="W9" s="80">
        <f t="shared" si="5"/>
        <v>1.6393442622950821E-2</v>
      </c>
      <c r="Y9" s="33"/>
      <c r="Z9" s="33"/>
      <c r="AC9" s="4" t="s">
        <v>300</v>
      </c>
      <c r="AD9" s="4">
        <v>4</v>
      </c>
      <c r="AE9" s="80">
        <f t="shared" si="6"/>
        <v>3.2786885245901641E-2</v>
      </c>
      <c r="AG9" s="3" t="s">
        <v>339</v>
      </c>
      <c r="AH9" s="3">
        <v>3</v>
      </c>
      <c r="AI9" s="80">
        <f t="shared" si="7"/>
        <v>2.4590163934426229E-2</v>
      </c>
      <c r="AK9" s="6" t="s">
        <v>83</v>
      </c>
      <c r="AL9" s="6">
        <v>2</v>
      </c>
      <c r="AM9" s="80">
        <f t="shared" si="8"/>
        <v>1.6393442622950821E-2</v>
      </c>
      <c r="AO9" s="3" t="s">
        <v>362</v>
      </c>
      <c r="AP9" s="49">
        <v>3</v>
      </c>
      <c r="AQ9" s="80">
        <f t="shared" si="9"/>
        <v>2.4590163934426229E-2</v>
      </c>
      <c r="AS9" s="14" t="s">
        <v>137</v>
      </c>
      <c r="AT9" s="14">
        <v>3</v>
      </c>
      <c r="AU9" s="80">
        <f t="shared" si="10"/>
        <v>2.4590163934426229E-2</v>
      </c>
      <c r="AW9" s="3" t="s">
        <v>9</v>
      </c>
      <c r="AX9" s="3">
        <v>3</v>
      </c>
      <c r="AY9" s="80">
        <f t="shared" si="11"/>
        <v>2.4590163934426229E-2</v>
      </c>
      <c r="BA9" s="3" t="s">
        <v>172</v>
      </c>
      <c r="BB9" s="3">
        <v>3</v>
      </c>
      <c r="BC9" s="80">
        <f t="shared" si="12"/>
        <v>2.4590163934426229E-2</v>
      </c>
      <c r="BE9" s="3" t="s">
        <v>9</v>
      </c>
      <c r="BF9" s="3">
        <v>2</v>
      </c>
      <c r="BG9" s="80">
        <f t="shared" si="13"/>
        <v>1.6393442622950821E-2</v>
      </c>
      <c r="BI9" s="4" t="s">
        <v>392</v>
      </c>
      <c r="BJ9" s="4">
        <v>3</v>
      </c>
      <c r="BK9" s="80">
        <f t="shared" si="14"/>
        <v>2.4590163934426229E-2</v>
      </c>
      <c r="BM9" s="9" t="s">
        <v>22</v>
      </c>
      <c r="BN9" s="3">
        <v>3</v>
      </c>
      <c r="BO9" s="80">
        <f t="shared" si="15"/>
        <v>2.4590163934426229E-2</v>
      </c>
      <c r="BQ9" s="3" t="s">
        <v>121</v>
      </c>
      <c r="BR9" s="3">
        <v>3</v>
      </c>
      <c r="BS9" s="80">
        <f t="shared" si="16"/>
        <v>2.4590163934426229E-2</v>
      </c>
      <c r="BU9" s="3" t="s">
        <v>185</v>
      </c>
      <c r="BV9" s="3">
        <v>3</v>
      </c>
      <c r="BW9" s="80">
        <f t="shared" si="17"/>
        <v>2.4590163934426229E-2</v>
      </c>
      <c r="BY9" s="3" t="s">
        <v>213</v>
      </c>
      <c r="BZ9" s="3">
        <v>2</v>
      </c>
      <c r="CA9" s="80">
        <f t="shared" si="18"/>
        <v>1.6393442622950821E-2</v>
      </c>
      <c r="CC9" s="3" t="s">
        <v>198</v>
      </c>
      <c r="CD9" s="3">
        <v>4</v>
      </c>
      <c r="CE9" s="80">
        <f t="shared" si="19"/>
        <v>3.2786885245901641E-2</v>
      </c>
      <c r="CG9" s="41"/>
      <c r="CH9" s="33"/>
      <c r="CK9" s="4" t="s">
        <v>418</v>
      </c>
      <c r="CL9" s="4">
        <v>4</v>
      </c>
      <c r="CM9" s="80">
        <f t="shared" si="20"/>
        <v>3.2786885245901641E-2</v>
      </c>
      <c r="CO9" s="9" t="s">
        <v>296</v>
      </c>
      <c r="CP9" s="4">
        <v>4</v>
      </c>
      <c r="CQ9" s="80">
        <f t="shared" si="21"/>
        <v>3.2786885245901641E-2</v>
      </c>
      <c r="CS9" s="12" t="s">
        <v>449</v>
      </c>
      <c r="CT9" s="4">
        <v>4</v>
      </c>
      <c r="CU9" s="80">
        <f t="shared" si="22"/>
        <v>3.2786885245901641E-2</v>
      </c>
      <c r="CW9" s="4" t="s">
        <v>166</v>
      </c>
      <c r="CX9" s="4">
        <v>3</v>
      </c>
      <c r="CY9" s="80">
        <f t="shared" si="23"/>
        <v>2.4590163934426229E-2</v>
      </c>
      <c r="DA9" s="3" t="s">
        <v>475</v>
      </c>
      <c r="DB9" s="3">
        <v>4</v>
      </c>
      <c r="DC9" s="80">
        <f t="shared" si="24"/>
        <v>3.2786885245901641E-2</v>
      </c>
      <c r="DE9" s="4" t="s">
        <v>95</v>
      </c>
      <c r="DF9" s="4">
        <v>2</v>
      </c>
      <c r="DG9" s="80">
        <f t="shared" si="25"/>
        <v>1.6393442622950821E-2</v>
      </c>
      <c r="DI9" s="3" t="s">
        <v>488</v>
      </c>
      <c r="DJ9" s="3">
        <v>3</v>
      </c>
      <c r="DK9" s="80">
        <f t="shared" si="26"/>
        <v>2.4590163934426229E-2</v>
      </c>
      <c r="DM9" s="12" t="s">
        <v>502</v>
      </c>
      <c r="DN9" s="4">
        <v>3</v>
      </c>
      <c r="DO9" s="80">
        <f t="shared" si="27"/>
        <v>2.4590163934426229E-2</v>
      </c>
      <c r="DQ9" s="9" t="s">
        <v>518</v>
      </c>
      <c r="DR9" s="14">
        <v>2</v>
      </c>
      <c r="DS9" s="80">
        <f t="shared" si="28"/>
        <v>1.6393442622950821E-2</v>
      </c>
      <c r="DU9" s="12" t="s">
        <v>536</v>
      </c>
      <c r="DV9" s="3">
        <v>5</v>
      </c>
      <c r="DW9" s="80">
        <f t="shared" si="29"/>
        <v>4.0983606557377046E-2</v>
      </c>
      <c r="DY9" s="9" t="s">
        <v>548</v>
      </c>
      <c r="DZ9" s="4">
        <v>4</v>
      </c>
      <c r="EA9" s="80">
        <f t="shared" si="30"/>
        <v>3.2786885245901641E-2</v>
      </c>
      <c r="EC9" s="9" t="s">
        <v>357</v>
      </c>
      <c r="ED9" s="3">
        <v>4</v>
      </c>
      <c r="EE9" s="80">
        <f t="shared" si="31"/>
        <v>3.2786885245901641E-2</v>
      </c>
      <c r="EG9" s="9" t="s">
        <v>257</v>
      </c>
      <c r="EH9" s="3">
        <v>3</v>
      </c>
      <c r="EI9" s="80">
        <f t="shared" si="32"/>
        <v>2.4590163934426229E-2</v>
      </c>
      <c r="EK9" s="3" t="s">
        <v>48</v>
      </c>
      <c r="EL9" s="3">
        <v>2</v>
      </c>
      <c r="EM9" s="80">
        <f t="shared" si="33"/>
        <v>1.6393442622950821E-2</v>
      </c>
      <c r="EO9" s="3" t="s">
        <v>251</v>
      </c>
      <c r="EP9" s="3">
        <v>4</v>
      </c>
      <c r="EQ9" s="80">
        <f t="shared" si="34"/>
        <v>3.2786885245901641E-2</v>
      </c>
      <c r="ES9" s="9" t="s">
        <v>282</v>
      </c>
      <c r="ET9" s="4">
        <v>3</v>
      </c>
      <c r="EU9" s="80">
        <f t="shared" si="35"/>
        <v>2.4590163934426229E-2</v>
      </c>
      <c r="EW9" s="12" t="s">
        <v>84</v>
      </c>
      <c r="EX9" s="3">
        <v>3</v>
      </c>
      <c r="EY9" s="80">
        <f t="shared" si="36"/>
        <v>2.4590163934426229E-2</v>
      </c>
      <c r="FA9" s="12" t="s">
        <v>597</v>
      </c>
      <c r="FB9" s="4">
        <v>2</v>
      </c>
      <c r="FC9" s="80">
        <f t="shared" si="37"/>
        <v>1.6393442622950821E-2</v>
      </c>
      <c r="FE9" s="9" t="s">
        <v>543</v>
      </c>
      <c r="FF9" s="4">
        <v>3</v>
      </c>
      <c r="FG9" s="80">
        <f t="shared" si="38"/>
        <v>2.4590163934426229E-2</v>
      </c>
      <c r="FI9" s="9" t="s">
        <v>619</v>
      </c>
      <c r="FJ9" s="4">
        <v>3</v>
      </c>
      <c r="FK9" s="80">
        <f t="shared" si="39"/>
        <v>2.4590163934426229E-2</v>
      </c>
      <c r="FM9" s="9" t="s">
        <v>634</v>
      </c>
      <c r="FN9" s="3">
        <v>3</v>
      </c>
      <c r="FO9" s="80">
        <f t="shared" si="40"/>
        <v>2.4590163934426229E-2</v>
      </c>
      <c r="FQ9" s="12" t="s">
        <v>577</v>
      </c>
      <c r="FR9" s="3">
        <v>3</v>
      </c>
      <c r="FS9" s="80">
        <f t="shared" si="41"/>
        <v>2.4590163934426229E-2</v>
      </c>
      <c r="FU9" s="9" t="s">
        <v>40</v>
      </c>
      <c r="FV9" s="14">
        <v>4</v>
      </c>
      <c r="FW9" s="80">
        <f t="shared" si="42"/>
        <v>3.2786885245901641E-2</v>
      </c>
      <c r="FY9" s="9" t="s">
        <v>675</v>
      </c>
      <c r="FZ9" s="3">
        <v>2</v>
      </c>
      <c r="GA9" s="80">
        <f t="shared" si="43"/>
        <v>1.6393442622950821E-2</v>
      </c>
      <c r="GC9" s="9" t="s">
        <v>687</v>
      </c>
      <c r="GD9" s="3">
        <v>4</v>
      </c>
      <c r="GE9" s="80">
        <f t="shared" si="44"/>
        <v>3.2786885245901641E-2</v>
      </c>
      <c r="GG9" s="9" t="s">
        <v>697</v>
      </c>
      <c r="GH9" s="3">
        <v>2</v>
      </c>
      <c r="GI9" s="80">
        <f t="shared" si="45"/>
        <v>1.6393442622950821E-2</v>
      </c>
      <c r="GK9" s="9" t="s">
        <v>704</v>
      </c>
      <c r="GL9" s="14">
        <v>4</v>
      </c>
      <c r="GM9" s="80">
        <f t="shared" si="46"/>
        <v>3.2786885245901641E-2</v>
      </c>
      <c r="GO9" s="9" t="s">
        <v>720</v>
      </c>
      <c r="GP9" s="4">
        <v>2</v>
      </c>
      <c r="GQ9" s="80">
        <f t="shared" si="47"/>
        <v>1.6393442622950821E-2</v>
      </c>
      <c r="GR9" s="22"/>
      <c r="GS9" s="26" t="s">
        <v>726</v>
      </c>
      <c r="GT9" s="4">
        <v>3</v>
      </c>
      <c r="GU9" s="80">
        <f t="shared" si="48"/>
        <v>2.4590163934426229E-2</v>
      </c>
      <c r="GW9" s="11" t="s">
        <v>255</v>
      </c>
      <c r="GX9" s="3">
        <v>2</v>
      </c>
      <c r="GY9" s="80">
        <f t="shared" si="49"/>
        <v>1.6393442622950821E-2</v>
      </c>
      <c r="HA9" s="10" t="s">
        <v>746</v>
      </c>
      <c r="HB9" s="4">
        <v>3</v>
      </c>
      <c r="HC9" s="80">
        <f t="shared" si="50"/>
        <v>2.4590163934426229E-2</v>
      </c>
      <c r="HE9" s="11" t="s">
        <v>310</v>
      </c>
      <c r="HF9" s="4">
        <v>3</v>
      </c>
      <c r="HG9" s="80">
        <f t="shared" si="51"/>
        <v>2.4590163934426229E-2</v>
      </c>
      <c r="HI9" s="10" t="s">
        <v>534</v>
      </c>
      <c r="HJ9" s="3">
        <v>4</v>
      </c>
      <c r="HK9" s="80">
        <f t="shared" si="52"/>
        <v>3.2786885245901641E-2</v>
      </c>
      <c r="HM9" s="9" t="s">
        <v>576</v>
      </c>
      <c r="HN9" s="3">
        <v>3</v>
      </c>
      <c r="HO9" s="80">
        <f t="shared" si="53"/>
        <v>2.4590163934426229E-2</v>
      </c>
      <c r="HQ9" s="13" t="s">
        <v>798</v>
      </c>
      <c r="HR9" s="4">
        <v>3</v>
      </c>
      <c r="HS9" s="80">
        <f t="shared" si="54"/>
        <v>2.4590163934426229E-2</v>
      </c>
      <c r="HU9" s="9" t="s">
        <v>669</v>
      </c>
      <c r="HV9" s="4">
        <v>4</v>
      </c>
      <c r="HW9" s="80">
        <f t="shared" si="55"/>
        <v>3.2786885245901641E-2</v>
      </c>
      <c r="HY9" s="11" t="s">
        <v>824</v>
      </c>
      <c r="HZ9" s="3">
        <v>3</v>
      </c>
      <c r="IA9" s="80">
        <f t="shared" si="56"/>
        <v>2.4590163934426229E-2</v>
      </c>
      <c r="IC9" s="45" t="s">
        <v>834</v>
      </c>
      <c r="ID9" s="6">
        <v>2</v>
      </c>
      <c r="IE9" s="80">
        <f t="shared" si="57"/>
        <v>1.6393442622950821E-2</v>
      </c>
      <c r="IG9" s="3" t="s">
        <v>838</v>
      </c>
      <c r="IH9" s="3">
        <v>3</v>
      </c>
      <c r="II9" s="80">
        <f t="shared" si="58"/>
        <v>2.4590163934426229E-2</v>
      </c>
      <c r="IK9" s="9" t="s">
        <v>854</v>
      </c>
      <c r="IL9" s="3">
        <v>3</v>
      </c>
      <c r="IM9" s="80">
        <f t="shared" si="59"/>
        <v>2.4590163934426229E-2</v>
      </c>
      <c r="IO9" s="9" t="s">
        <v>87</v>
      </c>
      <c r="IP9" s="3">
        <v>3</v>
      </c>
      <c r="IQ9" s="80">
        <f t="shared" si="60"/>
        <v>2.4590163934426229E-2</v>
      </c>
      <c r="IS9" s="10" t="s">
        <v>882</v>
      </c>
      <c r="IT9" s="4">
        <v>2</v>
      </c>
      <c r="IU9" s="80">
        <f t="shared" si="61"/>
        <v>1.6393442622950821E-2</v>
      </c>
      <c r="IW9" s="9" t="s">
        <v>890</v>
      </c>
      <c r="IX9" s="3">
        <v>4</v>
      </c>
      <c r="IY9" s="80">
        <f t="shared" si="62"/>
        <v>3.2786885245901641E-2</v>
      </c>
      <c r="JA9" s="10" t="s">
        <v>895</v>
      </c>
      <c r="JB9" s="3">
        <v>3</v>
      </c>
      <c r="JC9" s="80">
        <f t="shared" si="63"/>
        <v>2.4590163934426229E-2</v>
      </c>
      <c r="JE9" s="10" t="s">
        <v>755</v>
      </c>
      <c r="JF9" s="3">
        <v>3</v>
      </c>
      <c r="JG9" s="80">
        <f t="shared" si="64"/>
        <v>2.4590163934426229E-2</v>
      </c>
      <c r="JI9" s="9" t="s">
        <v>916</v>
      </c>
      <c r="JJ9" s="3">
        <v>3</v>
      </c>
      <c r="JK9" s="80">
        <f t="shared" si="65"/>
        <v>2.4590163934426229E-2</v>
      </c>
      <c r="JM9" s="9" t="s">
        <v>21</v>
      </c>
      <c r="JN9" s="14">
        <v>3</v>
      </c>
      <c r="JO9" s="80">
        <f t="shared" si="66"/>
        <v>2.4590163934426229E-2</v>
      </c>
      <c r="JQ9" s="9" t="s">
        <v>18</v>
      </c>
      <c r="JR9" s="3">
        <v>2</v>
      </c>
      <c r="JS9" s="80">
        <f t="shared" si="67"/>
        <v>1.6393442622950821E-2</v>
      </c>
      <c r="JU9" s="9" t="s">
        <v>942</v>
      </c>
      <c r="JV9" s="3">
        <v>2</v>
      </c>
      <c r="JW9" s="80">
        <f t="shared" si="68"/>
        <v>1.6393442622950821E-2</v>
      </c>
      <c r="JY9" s="3" t="s">
        <v>492</v>
      </c>
      <c r="JZ9" s="3">
        <v>3</v>
      </c>
      <c r="KA9" s="80">
        <f t="shared" si="69"/>
        <v>2.4590163934426229E-2</v>
      </c>
      <c r="KC9" s="10" t="s">
        <v>74</v>
      </c>
      <c r="KD9" s="3">
        <v>4</v>
      </c>
      <c r="KE9" s="80">
        <f t="shared" si="70"/>
        <v>3.2786885245901641E-2</v>
      </c>
      <c r="KG9" s="9" t="s">
        <v>968</v>
      </c>
      <c r="KH9" s="14">
        <v>2</v>
      </c>
      <c r="KI9" s="80">
        <f t="shared" si="71"/>
        <v>1.6393442622950821E-2</v>
      </c>
      <c r="KK9" s="9" t="s">
        <v>129</v>
      </c>
      <c r="KL9" s="3">
        <v>3</v>
      </c>
      <c r="KM9" s="80">
        <f t="shared" si="72"/>
        <v>2.4590163934426229E-2</v>
      </c>
      <c r="KO9" s="9" t="s">
        <v>664</v>
      </c>
      <c r="KP9" s="3">
        <v>3</v>
      </c>
      <c r="KQ9" s="80">
        <f t="shared" si="73"/>
        <v>2.4590163934426229E-2</v>
      </c>
      <c r="KS9" s="9" t="s">
        <v>991</v>
      </c>
      <c r="KT9" s="3">
        <v>4</v>
      </c>
      <c r="KU9" s="80">
        <f t="shared" si="74"/>
        <v>3.2786885245901641E-2</v>
      </c>
      <c r="KW9" s="11" t="s">
        <v>1000</v>
      </c>
      <c r="KX9" s="3">
        <v>4</v>
      </c>
      <c r="KY9" s="80">
        <f t="shared" si="75"/>
        <v>3.2786885245901641E-2</v>
      </c>
      <c r="LA9" s="9" t="s">
        <v>1011</v>
      </c>
      <c r="LB9" s="3">
        <v>3</v>
      </c>
      <c r="LC9" s="80">
        <f t="shared" si="76"/>
        <v>2.4590163934426229E-2</v>
      </c>
      <c r="LE9" s="10" t="s">
        <v>1020</v>
      </c>
      <c r="LF9" s="14">
        <v>3</v>
      </c>
      <c r="LG9" s="80">
        <f t="shared" si="77"/>
        <v>2.4590163934426229E-2</v>
      </c>
      <c r="LI9" s="11" t="s">
        <v>825</v>
      </c>
      <c r="LJ9" s="3">
        <v>4</v>
      </c>
      <c r="LK9" s="80">
        <f t="shared" si="78"/>
        <v>3.2786885245901641E-2</v>
      </c>
      <c r="LM9" s="9" t="s">
        <v>148</v>
      </c>
      <c r="LN9" s="3">
        <v>3</v>
      </c>
      <c r="LO9" s="80">
        <f t="shared" si="79"/>
        <v>2.4590163934426229E-2</v>
      </c>
      <c r="LQ9" s="9" t="s">
        <v>1042</v>
      </c>
      <c r="LR9" s="3">
        <v>2</v>
      </c>
      <c r="LS9" s="80">
        <f t="shared" si="80"/>
        <v>1.6393442622950821E-2</v>
      </c>
      <c r="LU9" s="9" t="s">
        <v>1051</v>
      </c>
      <c r="LV9" s="3">
        <v>2</v>
      </c>
      <c r="LW9" s="80">
        <f t="shared" si="81"/>
        <v>1.6393442622950821E-2</v>
      </c>
      <c r="LY9" s="9" t="s">
        <v>1056</v>
      </c>
      <c r="LZ9" s="14">
        <v>2</v>
      </c>
      <c r="MA9" s="80">
        <f t="shared" si="82"/>
        <v>1.6393442622950821E-2</v>
      </c>
      <c r="MC9" s="13" t="s">
        <v>1063</v>
      </c>
      <c r="MD9" s="4">
        <v>3</v>
      </c>
      <c r="ME9" s="80">
        <f t="shared" si="83"/>
        <v>2.4590163934426229E-2</v>
      </c>
      <c r="MG9" s="9" t="s">
        <v>806</v>
      </c>
      <c r="MH9" s="4">
        <v>2</v>
      </c>
      <c r="MI9" s="80">
        <f t="shared" si="84"/>
        <v>1.6393442622950821E-2</v>
      </c>
      <c r="MK9" s="9" t="s">
        <v>1077</v>
      </c>
      <c r="ML9" s="4">
        <v>2</v>
      </c>
      <c r="MM9" s="80">
        <f t="shared" si="85"/>
        <v>1.6393442622950821E-2</v>
      </c>
      <c r="MO9" s="10" t="s">
        <v>39</v>
      </c>
      <c r="MP9" s="14">
        <v>3</v>
      </c>
      <c r="MQ9" s="80">
        <f t="shared" si="86"/>
        <v>2.4590163934426229E-2</v>
      </c>
      <c r="MS9" s="9" t="s">
        <v>1101</v>
      </c>
      <c r="MT9" s="3">
        <v>2</v>
      </c>
      <c r="MU9" s="80">
        <f t="shared" si="87"/>
        <v>1.6393442622950821E-2</v>
      </c>
      <c r="MW9" s="10" t="s">
        <v>1093</v>
      </c>
      <c r="MX9" s="3">
        <v>4</v>
      </c>
      <c r="MY9" s="80">
        <f t="shared" si="88"/>
        <v>3.2786885245901641E-2</v>
      </c>
      <c r="NA9" s="10" t="s">
        <v>1108</v>
      </c>
      <c r="NB9" s="3">
        <v>3</v>
      </c>
      <c r="NC9" s="80">
        <f t="shared" si="89"/>
        <v>2.4590163934426229E-2</v>
      </c>
      <c r="NE9" s="9" t="s">
        <v>1115</v>
      </c>
      <c r="NF9" s="3">
        <v>3</v>
      </c>
      <c r="NG9" s="80">
        <f t="shared" si="90"/>
        <v>2.4590163934426229E-2</v>
      </c>
      <c r="NI9" s="9" t="s">
        <v>71</v>
      </c>
      <c r="NJ9" s="4">
        <v>4</v>
      </c>
      <c r="NK9" s="80">
        <f t="shared" si="91"/>
        <v>3.2786885245901641E-2</v>
      </c>
      <c r="NM9" s="6" t="s">
        <v>109</v>
      </c>
      <c r="NN9" s="6">
        <v>2</v>
      </c>
      <c r="NO9" s="80">
        <f t="shared" si="92"/>
        <v>1.6393442622950821E-2</v>
      </c>
      <c r="NQ9" s="9" t="s">
        <v>1025</v>
      </c>
      <c r="NR9" s="4">
        <v>3</v>
      </c>
      <c r="NS9" s="80">
        <f t="shared" si="93"/>
        <v>2.4590163934426229E-2</v>
      </c>
      <c r="NU9" s="10" t="s">
        <v>1138</v>
      </c>
      <c r="NV9" s="4">
        <v>4</v>
      </c>
      <c r="NW9" s="80">
        <f t="shared" si="94"/>
        <v>3.2786885245901641E-2</v>
      </c>
      <c r="NY9" s="12" t="s">
        <v>630</v>
      </c>
      <c r="NZ9" s="3">
        <v>3</v>
      </c>
      <c r="OA9" s="80">
        <f t="shared" si="95"/>
        <v>2.4590163934426229E-2</v>
      </c>
      <c r="OC9" s="9" t="s">
        <v>1155</v>
      </c>
      <c r="OD9" s="32">
        <v>3</v>
      </c>
      <c r="OE9" s="80">
        <f t="shared" si="96"/>
        <v>2.4590163934426229E-2</v>
      </c>
      <c r="OG9" s="9" t="s">
        <v>1169</v>
      </c>
      <c r="OH9" s="14">
        <v>4</v>
      </c>
      <c r="OI9" s="80">
        <f t="shared" si="97"/>
        <v>3.2786885245901641E-2</v>
      </c>
    </row>
    <row r="10" spans="1:399">
      <c r="A10" s="3" t="s">
        <v>33</v>
      </c>
      <c r="B10" s="3">
        <v>3</v>
      </c>
      <c r="C10" s="80">
        <f t="shared" si="0"/>
        <v>2.4590163934426229E-2</v>
      </c>
      <c r="E10" s="4" t="s">
        <v>58</v>
      </c>
      <c r="F10" s="4">
        <v>3</v>
      </c>
      <c r="G10" s="80">
        <f t="shared" si="1"/>
        <v>2.4590163934426229E-2</v>
      </c>
      <c r="I10" s="4" t="s">
        <v>264</v>
      </c>
      <c r="J10" s="31">
        <v>2</v>
      </c>
      <c r="K10" s="80">
        <f t="shared" si="2"/>
        <v>1.6393442622950821E-2</v>
      </c>
      <c r="M10" s="3" t="s">
        <v>270</v>
      </c>
      <c r="N10" s="3">
        <v>2</v>
      </c>
      <c r="O10" s="80">
        <f t="shared" si="3"/>
        <v>1.6393442622950821E-2</v>
      </c>
      <c r="Q10" s="4" t="s">
        <v>318</v>
      </c>
      <c r="R10" s="4">
        <v>3</v>
      </c>
      <c r="S10" s="80">
        <f t="shared" si="4"/>
        <v>2.4590163934426229E-2</v>
      </c>
      <c r="U10" s="3" t="s">
        <v>274</v>
      </c>
      <c r="V10" s="3">
        <v>2</v>
      </c>
      <c r="W10" s="80">
        <f t="shared" si="5"/>
        <v>1.6393442622950821E-2</v>
      </c>
      <c r="Y10" s="35"/>
      <c r="Z10" s="35"/>
      <c r="AC10" s="11" t="s">
        <v>301</v>
      </c>
      <c r="AD10" s="3">
        <v>4</v>
      </c>
      <c r="AE10" s="80">
        <f t="shared" si="6"/>
        <v>3.2786885245901641E-2</v>
      </c>
      <c r="AG10" s="11" t="s">
        <v>340</v>
      </c>
      <c r="AH10" s="3">
        <v>3</v>
      </c>
      <c r="AI10" s="80">
        <f t="shared" si="7"/>
        <v>2.4590163934426229E-2</v>
      </c>
      <c r="AK10" s="36"/>
      <c r="AL10" s="36"/>
      <c r="AO10" s="9" t="s">
        <v>224</v>
      </c>
      <c r="AP10" s="49">
        <v>3</v>
      </c>
      <c r="AQ10" s="80">
        <f t="shared" si="9"/>
        <v>2.4590163934426229E-2</v>
      </c>
      <c r="AS10" s="9" t="s">
        <v>111</v>
      </c>
      <c r="AT10" s="14">
        <v>3</v>
      </c>
      <c r="AU10" s="80">
        <f t="shared" si="10"/>
        <v>2.4590163934426229E-2</v>
      </c>
      <c r="AW10" s="3" t="s">
        <v>50</v>
      </c>
      <c r="AX10" s="3">
        <v>2</v>
      </c>
      <c r="AY10" s="80">
        <f t="shared" si="11"/>
        <v>1.6393442622950821E-2</v>
      </c>
      <c r="BA10" s="4" t="s">
        <v>376</v>
      </c>
      <c r="BB10" s="4">
        <v>2</v>
      </c>
      <c r="BC10" s="80">
        <f t="shared" si="12"/>
        <v>1.6393442622950821E-2</v>
      </c>
      <c r="BE10" s="3" t="s">
        <v>10</v>
      </c>
      <c r="BF10" s="3">
        <v>2</v>
      </c>
      <c r="BG10" s="80">
        <f t="shared" si="13"/>
        <v>1.6393442622950821E-2</v>
      </c>
      <c r="BI10" s="9" t="s">
        <v>173</v>
      </c>
      <c r="BJ10" s="3">
        <v>3</v>
      </c>
      <c r="BK10" s="80">
        <f t="shared" si="14"/>
        <v>2.4590163934426229E-2</v>
      </c>
      <c r="BM10" s="3" t="s">
        <v>168</v>
      </c>
      <c r="BN10" s="3">
        <v>2</v>
      </c>
      <c r="BO10" s="80">
        <f t="shared" si="15"/>
        <v>1.6393442622950821E-2</v>
      </c>
      <c r="BQ10" s="3" t="s">
        <v>122</v>
      </c>
      <c r="BR10" s="3">
        <v>3</v>
      </c>
      <c r="BS10" s="80">
        <f t="shared" si="16"/>
        <v>2.4590163934426229E-2</v>
      </c>
      <c r="BU10" s="9" t="s">
        <v>186</v>
      </c>
      <c r="BV10" s="3">
        <v>3</v>
      </c>
      <c r="BW10" s="80">
        <f t="shared" si="17"/>
        <v>2.4590163934426229E-2</v>
      </c>
      <c r="BY10" s="3" t="s">
        <v>214</v>
      </c>
      <c r="BZ10" s="3">
        <v>2</v>
      </c>
      <c r="CA10" s="80">
        <f t="shared" si="18"/>
        <v>1.6393442622950821E-2</v>
      </c>
      <c r="CC10" s="9" t="s">
        <v>374</v>
      </c>
      <c r="CD10" s="3">
        <v>4</v>
      </c>
      <c r="CE10" s="80">
        <f t="shared" si="19"/>
        <v>3.2786885245901641E-2</v>
      </c>
      <c r="CG10" s="41"/>
      <c r="CH10" s="33"/>
      <c r="CK10" s="3" t="s">
        <v>419</v>
      </c>
      <c r="CL10" s="3">
        <v>3</v>
      </c>
      <c r="CM10" s="80">
        <f t="shared" si="20"/>
        <v>2.4590163934426229E-2</v>
      </c>
      <c r="CO10" s="4" t="s">
        <v>435</v>
      </c>
      <c r="CP10" s="4">
        <v>3</v>
      </c>
      <c r="CQ10" s="80">
        <f t="shared" si="21"/>
        <v>2.4590163934426229E-2</v>
      </c>
      <c r="CS10" s="9" t="s">
        <v>450</v>
      </c>
      <c r="CT10" s="4">
        <v>4</v>
      </c>
      <c r="CU10" s="80">
        <f t="shared" si="22"/>
        <v>3.2786885245901641E-2</v>
      </c>
      <c r="CW10" s="11" t="s">
        <v>462</v>
      </c>
      <c r="CX10" s="4">
        <v>3</v>
      </c>
      <c r="CY10" s="80">
        <f t="shared" si="23"/>
        <v>2.4590163934426229E-2</v>
      </c>
      <c r="DA10" s="9" t="s">
        <v>476</v>
      </c>
      <c r="DB10" s="4">
        <v>4</v>
      </c>
      <c r="DC10" s="80">
        <f t="shared" si="24"/>
        <v>3.2786885245901641E-2</v>
      </c>
      <c r="DE10" s="3" t="s">
        <v>96</v>
      </c>
      <c r="DF10" s="3">
        <v>2</v>
      </c>
      <c r="DG10" s="80">
        <f t="shared" si="25"/>
        <v>1.6393442622950821E-2</v>
      </c>
      <c r="DI10" s="4" t="s">
        <v>489</v>
      </c>
      <c r="DJ10" s="4">
        <v>3</v>
      </c>
      <c r="DK10" s="80">
        <f t="shared" si="26"/>
        <v>2.4590163934426229E-2</v>
      </c>
      <c r="DM10" s="9" t="s">
        <v>21</v>
      </c>
      <c r="DN10" s="3">
        <v>3</v>
      </c>
      <c r="DO10" s="80">
        <f t="shared" si="27"/>
        <v>2.4590163934426229E-2</v>
      </c>
      <c r="DQ10" s="9" t="s">
        <v>519</v>
      </c>
      <c r="DR10" s="14">
        <v>2</v>
      </c>
      <c r="DS10" s="80">
        <f t="shared" si="28"/>
        <v>1.6393442622950821E-2</v>
      </c>
      <c r="DU10" s="9" t="s">
        <v>537</v>
      </c>
      <c r="DV10" s="3">
        <v>4</v>
      </c>
      <c r="DW10" s="80">
        <f t="shared" si="29"/>
        <v>3.2786885245901641E-2</v>
      </c>
      <c r="DY10" s="9" t="s">
        <v>549</v>
      </c>
      <c r="DZ10" s="3">
        <v>3</v>
      </c>
      <c r="EA10" s="80">
        <f t="shared" si="30"/>
        <v>2.4590163934426229E-2</v>
      </c>
      <c r="EC10" s="9" t="s">
        <v>556</v>
      </c>
      <c r="ED10" s="3">
        <v>3</v>
      </c>
      <c r="EE10" s="80">
        <f t="shared" si="31"/>
        <v>2.4590163934426229E-2</v>
      </c>
      <c r="EG10" s="3" t="s">
        <v>349</v>
      </c>
      <c r="EH10" s="3">
        <v>3</v>
      </c>
      <c r="EI10" s="80">
        <f t="shared" si="32"/>
        <v>2.4590163934426229E-2</v>
      </c>
      <c r="EK10" s="3" t="s">
        <v>235</v>
      </c>
      <c r="EL10" s="3">
        <v>2</v>
      </c>
      <c r="EM10" s="80">
        <f t="shared" si="33"/>
        <v>1.6393442622950821E-2</v>
      </c>
      <c r="EO10" s="16" t="s">
        <v>162</v>
      </c>
      <c r="EP10" s="3">
        <v>4</v>
      </c>
      <c r="EQ10" s="80">
        <f t="shared" si="34"/>
        <v>3.2786885245901641E-2</v>
      </c>
      <c r="ES10" s="3" t="s">
        <v>88</v>
      </c>
      <c r="ET10" s="3">
        <v>3</v>
      </c>
      <c r="EU10" s="80">
        <f t="shared" si="35"/>
        <v>2.4590163934426229E-2</v>
      </c>
      <c r="EW10" s="3" t="s">
        <v>582</v>
      </c>
      <c r="EX10" s="3">
        <v>3</v>
      </c>
      <c r="EY10" s="80">
        <f t="shared" si="36"/>
        <v>2.4590163934426229E-2</v>
      </c>
      <c r="FA10" s="9" t="s">
        <v>598</v>
      </c>
      <c r="FB10" s="3">
        <v>2</v>
      </c>
      <c r="FC10" s="80">
        <f t="shared" si="37"/>
        <v>1.6393442622950821E-2</v>
      </c>
      <c r="FE10" s="3" t="s">
        <v>608</v>
      </c>
      <c r="FF10" s="3">
        <v>2</v>
      </c>
      <c r="FG10" s="80">
        <f t="shared" si="38"/>
        <v>1.6393442622950821E-2</v>
      </c>
      <c r="FI10" s="9" t="s">
        <v>620</v>
      </c>
      <c r="FJ10" s="4">
        <v>3</v>
      </c>
      <c r="FK10" s="80">
        <f t="shared" si="39"/>
        <v>2.4590163934426229E-2</v>
      </c>
      <c r="FM10" s="3" t="s">
        <v>507</v>
      </c>
      <c r="FN10" s="3">
        <v>2</v>
      </c>
      <c r="FO10" s="80">
        <f t="shared" si="40"/>
        <v>1.6393442622950821E-2</v>
      </c>
      <c r="FQ10" s="3" t="s">
        <v>644</v>
      </c>
      <c r="FR10" s="3">
        <v>3</v>
      </c>
      <c r="FS10" s="80">
        <f t="shared" si="41"/>
        <v>2.4590163934426229E-2</v>
      </c>
      <c r="FU10" s="12" t="s">
        <v>177</v>
      </c>
      <c r="FV10" s="14">
        <v>4</v>
      </c>
      <c r="FW10" s="80">
        <f t="shared" si="42"/>
        <v>3.2786885245901641E-2</v>
      </c>
      <c r="FY10" s="9" t="s">
        <v>676</v>
      </c>
      <c r="FZ10" s="4">
        <v>2</v>
      </c>
      <c r="GA10" s="80">
        <f t="shared" si="43"/>
        <v>1.6393442622950821E-2</v>
      </c>
      <c r="GC10" s="9" t="s">
        <v>688</v>
      </c>
      <c r="GD10" s="3">
        <v>4</v>
      </c>
      <c r="GE10" s="80">
        <f t="shared" si="44"/>
        <v>3.2786885245901641E-2</v>
      </c>
      <c r="GG10" s="9" t="s">
        <v>698</v>
      </c>
      <c r="GH10" s="4">
        <v>2</v>
      </c>
      <c r="GI10" s="80">
        <f t="shared" si="45"/>
        <v>1.6393442622950821E-2</v>
      </c>
      <c r="GK10" s="3" t="s">
        <v>681</v>
      </c>
      <c r="GL10" s="3">
        <v>4</v>
      </c>
      <c r="GM10" s="80">
        <f t="shared" si="46"/>
        <v>3.2786885245901641E-2</v>
      </c>
      <c r="GO10" s="20" t="s">
        <v>721</v>
      </c>
      <c r="GP10" s="6">
        <v>2</v>
      </c>
      <c r="GQ10" s="80">
        <f t="shared" si="47"/>
        <v>1.6393442622950821E-2</v>
      </c>
      <c r="GR10" s="22"/>
      <c r="GS10" s="27" t="s">
        <v>401</v>
      </c>
      <c r="GT10" s="3">
        <v>3</v>
      </c>
      <c r="GU10" s="80">
        <f t="shared" si="48"/>
        <v>2.4590163934426229E-2</v>
      </c>
      <c r="GW10" s="45" t="s">
        <v>230</v>
      </c>
      <c r="GX10" s="6">
        <v>2</v>
      </c>
      <c r="GY10" s="80">
        <f t="shared" si="49"/>
        <v>1.6393442622950821E-2</v>
      </c>
      <c r="HA10" s="9" t="s">
        <v>747</v>
      </c>
      <c r="HB10" s="4">
        <v>3</v>
      </c>
      <c r="HC10" s="80">
        <f t="shared" si="50"/>
        <v>2.4590163934426229E-2</v>
      </c>
      <c r="HE10" s="9" t="s">
        <v>763</v>
      </c>
      <c r="HF10" s="4">
        <v>3</v>
      </c>
      <c r="HG10" s="80">
        <f t="shared" si="51"/>
        <v>2.4590163934426229E-2</v>
      </c>
      <c r="HI10" s="12" t="s">
        <v>779</v>
      </c>
      <c r="HJ10" s="3">
        <v>3</v>
      </c>
      <c r="HK10" s="80">
        <f t="shared" si="52"/>
        <v>2.4590163934426229E-2</v>
      </c>
      <c r="HM10" s="10" t="s">
        <v>789</v>
      </c>
      <c r="HN10" s="14">
        <v>3</v>
      </c>
      <c r="HO10" s="80">
        <f t="shared" si="53"/>
        <v>2.4590163934426229E-2</v>
      </c>
      <c r="HQ10" s="11" t="s">
        <v>368</v>
      </c>
      <c r="HR10" s="4">
        <v>3</v>
      </c>
      <c r="HS10" s="80">
        <f t="shared" si="54"/>
        <v>2.4590163934426229E-2</v>
      </c>
      <c r="HU10" s="9" t="s">
        <v>813</v>
      </c>
      <c r="HV10" s="3">
        <v>4</v>
      </c>
      <c r="HW10" s="80">
        <f t="shared" si="55"/>
        <v>3.2786885245901641E-2</v>
      </c>
      <c r="HY10" s="9" t="s">
        <v>825</v>
      </c>
      <c r="HZ10" s="3">
        <v>2</v>
      </c>
      <c r="IA10" s="80">
        <f t="shared" si="56"/>
        <v>1.6393442622950821E-2</v>
      </c>
      <c r="IC10" s="58"/>
      <c r="ID10" s="36"/>
      <c r="IG10" s="11" t="s">
        <v>839</v>
      </c>
      <c r="IH10" s="3">
        <v>3</v>
      </c>
      <c r="II10" s="80">
        <f t="shared" si="58"/>
        <v>2.4590163934426229E-2</v>
      </c>
      <c r="IK10" s="11" t="s">
        <v>855</v>
      </c>
      <c r="IL10" s="4">
        <v>3</v>
      </c>
      <c r="IM10" s="80">
        <f t="shared" si="59"/>
        <v>2.4590163934426229E-2</v>
      </c>
      <c r="IO10" s="11" t="s">
        <v>510</v>
      </c>
      <c r="IP10" s="3">
        <v>3</v>
      </c>
      <c r="IQ10" s="80">
        <f t="shared" si="60"/>
        <v>2.4590163934426229E-2</v>
      </c>
      <c r="IS10" s="12" t="s">
        <v>487</v>
      </c>
      <c r="IT10" s="3">
        <v>2</v>
      </c>
      <c r="IU10" s="80">
        <f t="shared" si="61"/>
        <v>1.6393442622950821E-2</v>
      </c>
      <c r="IW10" s="9" t="s">
        <v>159</v>
      </c>
      <c r="IX10" s="3">
        <v>3</v>
      </c>
      <c r="IY10" s="80">
        <f t="shared" si="62"/>
        <v>2.4590163934426229E-2</v>
      </c>
      <c r="JA10" s="10" t="s">
        <v>896</v>
      </c>
      <c r="JB10" s="14">
        <v>3</v>
      </c>
      <c r="JC10" s="80">
        <f t="shared" si="63"/>
        <v>2.4590163934426229E-2</v>
      </c>
      <c r="JE10" s="14" t="s">
        <v>387</v>
      </c>
      <c r="JF10" s="14">
        <v>3</v>
      </c>
      <c r="JG10" s="80">
        <f t="shared" si="64"/>
        <v>2.4590163934426229E-2</v>
      </c>
      <c r="JI10" s="11" t="s">
        <v>917</v>
      </c>
      <c r="JJ10" s="3">
        <v>3</v>
      </c>
      <c r="JK10" s="80">
        <f t="shared" si="65"/>
        <v>2.4590163934426229E-2</v>
      </c>
      <c r="JM10" s="10" t="s">
        <v>74</v>
      </c>
      <c r="JN10" s="3">
        <v>3</v>
      </c>
      <c r="JO10" s="80">
        <f t="shared" si="66"/>
        <v>2.4590163934426229E-2</v>
      </c>
      <c r="JQ10" s="12" t="s">
        <v>935</v>
      </c>
      <c r="JR10" s="4">
        <v>2</v>
      </c>
      <c r="JS10" s="80">
        <f t="shared" si="67"/>
        <v>1.6393442622950821E-2</v>
      </c>
      <c r="JU10" s="11" t="s">
        <v>276</v>
      </c>
      <c r="JV10" s="4">
        <v>2</v>
      </c>
      <c r="JW10" s="80">
        <f t="shared" si="68"/>
        <v>1.6393442622950821E-2</v>
      </c>
      <c r="JY10" s="9" t="s">
        <v>949</v>
      </c>
      <c r="JZ10" s="3">
        <v>2</v>
      </c>
      <c r="KA10" s="80">
        <f t="shared" si="69"/>
        <v>1.6393442622950821E-2</v>
      </c>
      <c r="KC10" s="9" t="s">
        <v>957</v>
      </c>
      <c r="KD10" s="14">
        <v>4</v>
      </c>
      <c r="KE10" s="80">
        <f t="shared" si="70"/>
        <v>3.2786885245901641E-2</v>
      </c>
      <c r="KG10" s="9" t="s">
        <v>969</v>
      </c>
      <c r="KH10" s="3">
        <v>2</v>
      </c>
      <c r="KI10" s="80">
        <f t="shared" si="71"/>
        <v>1.6393442622950821E-2</v>
      </c>
      <c r="KK10" s="9" t="s">
        <v>700</v>
      </c>
      <c r="KL10" s="3">
        <v>3</v>
      </c>
      <c r="KM10" s="80">
        <f t="shared" si="72"/>
        <v>2.4590163934426229E-2</v>
      </c>
      <c r="KO10" s="9" t="s">
        <v>797</v>
      </c>
      <c r="KP10" s="3">
        <v>2</v>
      </c>
      <c r="KQ10" s="80">
        <f t="shared" si="73"/>
        <v>1.6393442622950821E-2</v>
      </c>
      <c r="KS10" s="10" t="s">
        <v>787</v>
      </c>
      <c r="KT10" s="3">
        <v>4</v>
      </c>
      <c r="KU10" s="80">
        <f t="shared" si="74"/>
        <v>3.2786885245901641E-2</v>
      </c>
      <c r="KW10" s="10" t="s">
        <v>603</v>
      </c>
      <c r="KX10" s="3">
        <v>3</v>
      </c>
      <c r="KY10" s="80">
        <f t="shared" si="75"/>
        <v>2.4590163934426229E-2</v>
      </c>
      <c r="LA10" s="9" t="s">
        <v>130</v>
      </c>
      <c r="LB10" s="4">
        <v>3</v>
      </c>
      <c r="LC10" s="80">
        <f t="shared" si="76"/>
        <v>2.4590163934426229E-2</v>
      </c>
      <c r="LE10" s="10" t="s">
        <v>384</v>
      </c>
      <c r="LF10" s="4">
        <v>3</v>
      </c>
      <c r="LG10" s="80">
        <f t="shared" si="77"/>
        <v>2.4590163934426229E-2</v>
      </c>
      <c r="LI10" s="10" t="s">
        <v>1029</v>
      </c>
      <c r="LJ10" s="4">
        <v>4</v>
      </c>
      <c r="LK10" s="80">
        <f t="shared" si="78"/>
        <v>3.2786885245901641E-2</v>
      </c>
      <c r="LM10" s="9" t="s">
        <v>197</v>
      </c>
      <c r="LN10" s="3">
        <v>3</v>
      </c>
      <c r="LO10" s="80">
        <f t="shared" si="79"/>
        <v>2.4590163934426229E-2</v>
      </c>
      <c r="LQ10" s="10" t="s">
        <v>1043</v>
      </c>
      <c r="LR10" s="3">
        <v>2</v>
      </c>
      <c r="LS10" s="80">
        <f t="shared" si="80"/>
        <v>1.6393442622950821E-2</v>
      </c>
      <c r="LU10" s="10" t="s">
        <v>1052</v>
      </c>
      <c r="LV10" s="4">
        <v>2</v>
      </c>
      <c r="LW10" s="80">
        <f t="shared" si="81"/>
        <v>1.6393442622950821E-2</v>
      </c>
      <c r="LY10" s="11" t="s">
        <v>1057</v>
      </c>
      <c r="LZ10" s="4">
        <v>2</v>
      </c>
      <c r="MA10" s="80">
        <f t="shared" si="82"/>
        <v>1.6393442622950821E-2</v>
      </c>
      <c r="MC10" s="11" t="s">
        <v>90</v>
      </c>
      <c r="MD10" s="3">
        <v>2</v>
      </c>
      <c r="ME10" s="80">
        <f t="shared" si="83"/>
        <v>1.6393442622950821E-2</v>
      </c>
      <c r="MG10" s="45" t="s">
        <v>402</v>
      </c>
      <c r="MH10" s="6">
        <v>2</v>
      </c>
      <c r="MI10" s="80">
        <f t="shared" si="84"/>
        <v>1.6393442622950821E-2</v>
      </c>
      <c r="MK10" s="9" t="s">
        <v>248</v>
      </c>
      <c r="ML10" s="14">
        <v>2</v>
      </c>
      <c r="MM10" s="80">
        <f t="shared" si="85"/>
        <v>1.6393442622950821E-2</v>
      </c>
      <c r="MO10" s="11" t="s">
        <v>783</v>
      </c>
      <c r="MP10" s="3">
        <v>3</v>
      </c>
      <c r="MQ10" s="80">
        <f t="shared" si="86"/>
        <v>2.4590163934426229E-2</v>
      </c>
      <c r="MS10" s="10" t="s">
        <v>898</v>
      </c>
      <c r="MT10" s="3">
        <v>2</v>
      </c>
      <c r="MU10" s="80">
        <f t="shared" si="87"/>
        <v>1.6393442622950821E-2</v>
      </c>
      <c r="MW10" s="9" t="s">
        <v>196</v>
      </c>
      <c r="MX10" s="3">
        <v>3</v>
      </c>
      <c r="MY10" s="80">
        <f t="shared" si="88"/>
        <v>2.4590163934426229E-2</v>
      </c>
      <c r="NA10" s="10" t="s">
        <v>900</v>
      </c>
      <c r="NB10" s="3">
        <v>3</v>
      </c>
      <c r="NC10" s="80">
        <f t="shared" si="89"/>
        <v>2.4590163934426229E-2</v>
      </c>
      <c r="NE10" s="9" t="s">
        <v>1116</v>
      </c>
      <c r="NF10" s="4">
        <v>3</v>
      </c>
      <c r="NG10" s="80">
        <f t="shared" si="90"/>
        <v>2.4590163934426229E-2</v>
      </c>
      <c r="NI10" s="10" t="s">
        <v>1121</v>
      </c>
      <c r="NJ10" s="3">
        <v>3</v>
      </c>
      <c r="NK10" s="80">
        <f t="shared" si="91"/>
        <v>2.4590163934426229E-2</v>
      </c>
      <c r="NM10" s="36"/>
      <c r="NN10" s="36"/>
      <c r="NQ10" s="3" t="s">
        <v>1128</v>
      </c>
      <c r="NR10" s="3">
        <v>2</v>
      </c>
      <c r="NS10" s="80">
        <f t="shared" si="93"/>
        <v>1.6393442622950821E-2</v>
      </c>
      <c r="NU10" s="9" t="s">
        <v>110</v>
      </c>
      <c r="NV10" s="3">
        <v>3</v>
      </c>
      <c r="NW10" s="80">
        <f t="shared" si="94"/>
        <v>2.4590163934426229E-2</v>
      </c>
      <c r="NY10" s="9" t="s">
        <v>1146</v>
      </c>
      <c r="NZ10" s="4">
        <v>3</v>
      </c>
      <c r="OA10" s="80">
        <f t="shared" si="95"/>
        <v>2.4590163934426229E-2</v>
      </c>
      <c r="OC10" s="11" t="s">
        <v>1156</v>
      </c>
      <c r="OD10" s="30">
        <v>2</v>
      </c>
      <c r="OE10" s="80">
        <f t="shared" si="96"/>
        <v>1.6393442622950821E-2</v>
      </c>
      <c r="OG10" s="9" t="s">
        <v>1170</v>
      </c>
      <c r="OH10" s="3">
        <v>4</v>
      </c>
      <c r="OI10" s="80">
        <f t="shared" si="97"/>
        <v>3.2786885245901641E-2</v>
      </c>
    </row>
    <row r="11" spans="1:399">
      <c r="A11" s="3" t="s">
        <v>34</v>
      </c>
      <c r="B11" s="3">
        <v>3</v>
      </c>
      <c r="C11" s="80">
        <f t="shared" si="0"/>
        <v>2.4590163934426229E-2</v>
      </c>
      <c r="E11" s="3" t="s">
        <v>59</v>
      </c>
      <c r="F11" s="3">
        <v>2</v>
      </c>
      <c r="G11" s="80">
        <f t="shared" si="1"/>
        <v>1.6393442622950821E-2</v>
      </c>
      <c r="I11" s="6" t="s">
        <v>265</v>
      </c>
      <c r="J11" s="37">
        <v>2</v>
      </c>
      <c r="K11" s="80">
        <f t="shared" si="2"/>
        <v>1.6393442622950821E-2</v>
      </c>
      <c r="M11" s="3" t="s">
        <v>271</v>
      </c>
      <c r="N11" s="3">
        <v>2</v>
      </c>
      <c r="O11" s="80">
        <f t="shared" si="3"/>
        <v>1.6393442622950821E-2</v>
      </c>
      <c r="Q11" s="3" t="s">
        <v>319</v>
      </c>
      <c r="R11" s="3">
        <v>3</v>
      </c>
      <c r="S11" s="80">
        <f t="shared" si="4"/>
        <v>2.4590163934426229E-2</v>
      </c>
      <c r="U11" s="3" t="s">
        <v>275</v>
      </c>
      <c r="V11" s="3">
        <v>2</v>
      </c>
      <c r="W11" s="80">
        <f t="shared" si="5"/>
        <v>1.6393442622950821E-2</v>
      </c>
      <c r="Y11" s="33"/>
      <c r="Z11" s="33"/>
      <c r="AC11" s="3" t="s">
        <v>89</v>
      </c>
      <c r="AD11" s="3">
        <v>3</v>
      </c>
      <c r="AE11" s="80">
        <f t="shared" si="6"/>
        <v>2.4590163934426229E-2</v>
      </c>
      <c r="AG11" s="9" t="s">
        <v>341</v>
      </c>
      <c r="AH11" s="3">
        <v>3</v>
      </c>
      <c r="AI11" s="80">
        <f t="shared" si="7"/>
        <v>2.4590163934426229E-2</v>
      </c>
      <c r="AK11" s="35"/>
      <c r="AL11" s="35"/>
      <c r="AO11" s="3" t="s">
        <v>363</v>
      </c>
      <c r="AP11" s="49">
        <v>2</v>
      </c>
      <c r="AQ11" s="80">
        <f t="shared" si="9"/>
        <v>1.6393442622950821E-2</v>
      </c>
      <c r="AS11" s="14" t="s">
        <v>138</v>
      </c>
      <c r="AT11" s="3">
        <v>3</v>
      </c>
      <c r="AU11" s="80">
        <f t="shared" si="10"/>
        <v>2.4590163934426229E-2</v>
      </c>
      <c r="AW11" s="9" t="s">
        <v>156</v>
      </c>
      <c r="AX11" s="3">
        <v>2</v>
      </c>
      <c r="AY11" s="80">
        <f t="shared" si="11"/>
        <v>1.6393442622950821E-2</v>
      </c>
      <c r="BA11" s="10" t="s">
        <v>377</v>
      </c>
      <c r="BB11" s="3">
        <v>2</v>
      </c>
      <c r="BC11" s="80">
        <f t="shared" si="12"/>
        <v>1.6393442622950821E-2</v>
      </c>
      <c r="BE11" s="4" t="s">
        <v>11</v>
      </c>
      <c r="BF11" s="4">
        <v>2</v>
      </c>
      <c r="BG11" s="80">
        <f t="shared" si="13"/>
        <v>1.6393442622950821E-2</v>
      </c>
      <c r="BI11" s="3" t="s">
        <v>393</v>
      </c>
      <c r="BJ11" s="4">
        <v>2</v>
      </c>
      <c r="BK11" s="80">
        <f t="shared" si="14"/>
        <v>1.6393442622950821E-2</v>
      </c>
      <c r="BM11" s="12" t="s">
        <v>169</v>
      </c>
      <c r="BN11" s="3">
        <v>2</v>
      </c>
      <c r="BO11" s="80">
        <f t="shared" si="15"/>
        <v>1.6393442622950821E-2</v>
      </c>
      <c r="BQ11" s="11" t="s">
        <v>123</v>
      </c>
      <c r="BR11" s="4">
        <v>2</v>
      </c>
      <c r="BS11" s="80">
        <f t="shared" si="16"/>
        <v>1.6393442622950821E-2</v>
      </c>
      <c r="BU11" s="3" t="s">
        <v>187</v>
      </c>
      <c r="BV11" s="3">
        <v>3</v>
      </c>
      <c r="BW11" s="80">
        <f t="shared" si="17"/>
        <v>2.4590163934426229E-2</v>
      </c>
      <c r="BY11" s="9" t="s">
        <v>215</v>
      </c>
      <c r="BZ11" s="3">
        <v>2</v>
      </c>
      <c r="CA11" s="80">
        <f t="shared" si="18"/>
        <v>1.6393442622950821E-2</v>
      </c>
      <c r="CC11" s="3" t="s">
        <v>406</v>
      </c>
      <c r="CD11" s="4">
        <v>3</v>
      </c>
      <c r="CE11" s="80">
        <f t="shared" si="19"/>
        <v>2.4590163934426229E-2</v>
      </c>
      <c r="CG11" s="41"/>
      <c r="CH11" s="33"/>
      <c r="CK11" s="3" t="s">
        <v>175</v>
      </c>
      <c r="CL11" s="3">
        <v>3</v>
      </c>
      <c r="CM11" s="80">
        <f t="shared" si="20"/>
        <v>2.4590163934426229E-2</v>
      </c>
      <c r="CO11" s="9" t="s">
        <v>436</v>
      </c>
      <c r="CP11" s="3">
        <v>2</v>
      </c>
      <c r="CQ11" s="80">
        <f t="shared" si="21"/>
        <v>1.6393442622950821E-2</v>
      </c>
      <c r="CS11" s="9" t="s">
        <v>451</v>
      </c>
      <c r="CT11" s="4">
        <v>3</v>
      </c>
      <c r="CU11" s="80">
        <f t="shared" si="22"/>
        <v>2.4590163934426229E-2</v>
      </c>
      <c r="CW11" s="12" t="s">
        <v>306</v>
      </c>
      <c r="CX11" s="3">
        <v>2</v>
      </c>
      <c r="CY11" s="80">
        <f t="shared" si="23"/>
        <v>1.6393442622950821E-2</v>
      </c>
      <c r="DA11" s="10" t="s">
        <v>477</v>
      </c>
      <c r="DB11" s="3">
        <v>3</v>
      </c>
      <c r="DC11" s="80">
        <f t="shared" si="24"/>
        <v>2.4590163934426229E-2</v>
      </c>
      <c r="DE11" s="3" t="s">
        <v>97</v>
      </c>
      <c r="DF11" s="3">
        <v>2</v>
      </c>
      <c r="DG11" s="80">
        <f t="shared" si="25"/>
        <v>1.6393442622950821E-2</v>
      </c>
      <c r="DI11" s="9" t="s">
        <v>53</v>
      </c>
      <c r="DJ11" s="3">
        <v>3</v>
      </c>
      <c r="DK11" s="80">
        <f t="shared" si="26"/>
        <v>2.4590163934426229E-2</v>
      </c>
      <c r="DM11" s="12" t="s">
        <v>503</v>
      </c>
      <c r="DN11" s="3">
        <v>2</v>
      </c>
      <c r="DO11" s="80">
        <f t="shared" si="27"/>
        <v>1.6393442622950821E-2</v>
      </c>
      <c r="DQ11" s="14" t="s">
        <v>520</v>
      </c>
      <c r="DR11" s="14">
        <v>2</v>
      </c>
      <c r="DS11" s="80">
        <f t="shared" si="28"/>
        <v>1.6393442622950821E-2</v>
      </c>
      <c r="DU11" s="12" t="s">
        <v>538</v>
      </c>
      <c r="DV11" s="3">
        <v>3</v>
      </c>
      <c r="DW11" s="80">
        <f t="shared" si="29"/>
        <v>2.4590163934426229E-2</v>
      </c>
      <c r="DY11" s="9" t="s">
        <v>86</v>
      </c>
      <c r="DZ11" s="3">
        <v>3</v>
      </c>
      <c r="EA11" s="80">
        <f t="shared" si="30"/>
        <v>2.4590163934426229E-2</v>
      </c>
      <c r="EC11" s="9" t="s">
        <v>557</v>
      </c>
      <c r="ED11" s="3">
        <v>3</v>
      </c>
      <c r="EE11" s="80">
        <f t="shared" si="31"/>
        <v>2.4590163934426229E-2</v>
      </c>
      <c r="EG11" s="3" t="s">
        <v>202</v>
      </c>
      <c r="EH11" s="4">
        <v>3</v>
      </c>
      <c r="EI11" s="80">
        <f t="shared" si="32"/>
        <v>2.4590163934426229E-2</v>
      </c>
      <c r="EK11" s="3" t="s">
        <v>236</v>
      </c>
      <c r="EL11" s="3">
        <v>2</v>
      </c>
      <c r="EM11" s="80">
        <f t="shared" si="33"/>
        <v>1.6393442622950821E-2</v>
      </c>
      <c r="EO11" s="3" t="s">
        <v>252</v>
      </c>
      <c r="EP11" s="3">
        <v>3</v>
      </c>
      <c r="EQ11" s="80">
        <f t="shared" si="34"/>
        <v>2.4590163934426229E-2</v>
      </c>
      <c r="ES11" s="9" t="s">
        <v>283</v>
      </c>
      <c r="ET11" s="3">
        <v>2</v>
      </c>
      <c r="EU11" s="80">
        <f t="shared" si="35"/>
        <v>1.6393442622950821E-2</v>
      </c>
      <c r="EW11" s="9" t="s">
        <v>447</v>
      </c>
      <c r="EX11" s="3">
        <v>3</v>
      </c>
      <c r="EY11" s="80">
        <f t="shared" si="36"/>
        <v>2.4590163934426229E-2</v>
      </c>
      <c r="FA11" s="9" t="s">
        <v>599</v>
      </c>
      <c r="FB11" s="4">
        <v>2</v>
      </c>
      <c r="FC11" s="80">
        <f t="shared" si="37"/>
        <v>1.6393442622950821E-2</v>
      </c>
      <c r="FE11" s="3" t="s">
        <v>609</v>
      </c>
      <c r="FF11" s="3">
        <v>2</v>
      </c>
      <c r="FG11" s="80">
        <f t="shared" si="38"/>
        <v>1.6393442622950821E-2</v>
      </c>
      <c r="FI11" s="3" t="s">
        <v>621</v>
      </c>
      <c r="FJ11" s="3">
        <v>2</v>
      </c>
      <c r="FK11" s="80">
        <f t="shared" si="39"/>
        <v>1.6393442622950821E-2</v>
      </c>
      <c r="FM11" s="12" t="s">
        <v>635</v>
      </c>
      <c r="FN11" s="4">
        <v>2</v>
      </c>
      <c r="FO11" s="80">
        <f t="shared" si="40"/>
        <v>1.6393442622950821E-2</v>
      </c>
      <c r="FQ11" s="9" t="s">
        <v>645</v>
      </c>
      <c r="FR11" s="4">
        <v>3</v>
      </c>
      <c r="FS11" s="80">
        <f t="shared" si="41"/>
        <v>2.4590163934426229E-2</v>
      </c>
      <c r="FU11" s="14" t="s">
        <v>46</v>
      </c>
      <c r="FV11" s="14">
        <v>3</v>
      </c>
      <c r="FW11" s="80">
        <f t="shared" si="42"/>
        <v>2.4590163934426229E-2</v>
      </c>
      <c r="FY11" s="9" t="s">
        <v>677</v>
      </c>
      <c r="FZ11" s="3">
        <v>2</v>
      </c>
      <c r="GA11" s="80">
        <f t="shared" si="43"/>
        <v>1.6393442622950821E-2</v>
      </c>
      <c r="GC11" s="9" t="s">
        <v>689</v>
      </c>
      <c r="GD11" s="3">
        <v>3</v>
      </c>
      <c r="GE11" s="80">
        <f t="shared" si="44"/>
        <v>2.4590163934426229E-2</v>
      </c>
      <c r="GG11" s="45" t="s">
        <v>54</v>
      </c>
      <c r="GH11" s="6">
        <v>2</v>
      </c>
      <c r="GI11" s="80">
        <f t="shared" si="45"/>
        <v>1.6393442622950821E-2</v>
      </c>
      <c r="GK11" s="9" t="s">
        <v>705</v>
      </c>
      <c r="GL11" s="3">
        <v>3</v>
      </c>
      <c r="GM11" s="80">
        <f t="shared" si="46"/>
        <v>2.4590163934426229E-2</v>
      </c>
      <c r="GO11" s="36"/>
      <c r="GP11" s="36"/>
      <c r="GR11" s="22"/>
      <c r="GS11" s="25" t="s">
        <v>46</v>
      </c>
      <c r="GT11" s="3">
        <v>3</v>
      </c>
      <c r="GU11" s="80">
        <f t="shared" si="48"/>
        <v>2.4590163934426229E-2</v>
      </c>
      <c r="GW11" s="58"/>
      <c r="GX11" s="59"/>
      <c r="HA11" s="3" t="s">
        <v>748</v>
      </c>
      <c r="HB11" s="3">
        <v>3</v>
      </c>
      <c r="HC11" s="80">
        <f t="shared" si="50"/>
        <v>2.4590163934426229E-2</v>
      </c>
      <c r="HE11" s="9" t="s">
        <v>764</v>
      </c>
      <c r="HF11" s="3">
        <v>3</v>
      </c>
      <c r="HG11" s="80">
        <f t="shared" si="51"/>
        <v>2.4590163934426229E-2</v>
      </c>
      <c r="HI11" s="10" t="s">
        <v>456</v>
      </c>
      <c r="HJ11" s="3">
        <v>3</v>
      </c>
      <c r="HK11" s="80">
        <f t="shared" si="52"/>
        <v>2.4590163934426229E-2</v>
      </c>
      <c r="HM11" s="11" t="s">
        <v>790</v>
      </c>
      <c r="HN11" s="3">
        <v>3</v>
      </c>
      <c r="HO11" s="80">
        <f t="shared" si="53"/>
        <v>2.4590163934426229E-2</v>
      </c>
      <c r="HQ11" s="10" t="s">
        <v>799</v>
      </c>
      <c r="HR11" s="14">
        <v>3</v>
      </c>
      <c r="HS11" s="80">
        <f t="shared" si="54"/>
        <v>2.4590163934426229E-2</v>
      </c>
      <c r="HU11" s="9" t="s">
        <v>814</v>
      </c>
      <c r="HV11" s="3">
        <v>3</v>
      </c>
      <c r="HW11" s="80">
        <f t="shared" si="55"/>
        <v>2.4590163934426229E-2</v>
      </c>
      <c r="HY11" s="9" t="s">
        <v>826</v>
      </c>
      <c r="HZ11" s="3">
        <v>2</v>
      </c>
      <c r="IA11" s="80">
        <f t="shared" si="56"/>
        <v>1.6393442622950821E-2</v>
      </c>
      <c r="IC11" s="39"/>
      <c r="ID11" s="33"/>
      <c r="IG11" s="9" t="s">
        <v>840</v>
      </c>
      <c r="IH11" s="3">
        <v>3</v>
      </c>
      <c r="II11" s="80">
        <f t="shared" si="58"/>
        <v>2.4590163934426229E-2</v>
      </c>
      <c r="IK11" s="9" t="s">
        <v>193</v>
      </c>
      <c r="IL11" s="14">
        <v>3</v>
      </c>
      <c r="IM11" s="80">
        <f t="shared" si="59"/>
        <v>2.4590163934426229E-2</v>
      </c>
      <c r="IO11" s="3" t="s">
        <v>867</v>
      </c>
      <c r="IP11" s="3">
        <v>3</v>
      </c>
      <c r="IQ11" s="80">
        <f t="shared" si="60"/>
        <v>2.4590163934426229E-2</v>
      </c>
      <c r="IS11" s="11" t="s">
        <v>883</v>
      </c>
      <c r="IT11" s="14">
        <v>2</v>
      </c>
      <c r="IU11" s="80">
        <f t="shared" si="61"/>
        <v>1.6393442622950821E-2</v>
      </c>
      <c r="IW11" s="11" t="s">
        <v>276</v>
      </c>
      <c r="IX11" s="3">
        <v>3</v>
      </c>
      <c r="IY11" s="80">
        <f t="shared" si="62"/>
        <v>2.4590163934426229E-2</v>
      </c>
      <c r="JA11" s="9" t="s">
        <v>897</v>
      </c>
      <c r="JB11" s="3">
        <v>3</v>
      </c>
      <c r="JC11" s="80">
        <f t="shared" si="63"/>
        <v>2.4590163934426229E-2</v>
      </c>
      <c r="JE11" s="9" t="s">
        <v>903</v>
      </c>
      <c r="JF11" s="3">
        <v>2</v>
      </c>
      <c r="JG11" s="80">
        <f t="shared" si="64"/>
        <v>1.6393442622950821E-2</v>
      </c>
      <c r="JI11" s="10" t="s">
        <v>483</v>
      </c>
      <c r="JJ11" s="4">
        <v>3</v>
      </c>
      <c r="JK11" s="80">
        <f t="shared" si="65"/>
        <v>2.4590163934426229E-2</v>
      </c>
      <c r="JM11" s="13" t="s">
        <v>54</v>
      </c>
      <c r="JN11" s="3">
        <v>3</v>
      </c>
      <c r="JO11" s="80">
        <f t="shared" si="66"/>
        <v>2.4590163934426229E-2</v>
      </c>
      <c r="JQ11" s="12" t="s">
        <v>725</v>
      </c>
      <c r="JR11" s="3">
        <v>2</v>
      </c>
      <c r="JS11" s="80">
        <f t="shared" si="67"/>
        <v>1.6393442622950821E-2</v>
      </c>
      <c r="JU11" s="10" t="s">
        <v>656</v>
      </c>
      <c r="JV11" s="3">
        <v>2</v>
      </c>
      <c r="JW11" s="80">
        <f t="shared" si="68"/>
        <v>1.6393442622950821E-2</v>
      </c>
      <c r="JY11" s="9" t="s">
        <v>221</v>
      </c>
      <c r="JZ11" s="4">
        <v>2</v>
      </c>
      <c r="KA11" s="80">
        <f t="shared" si="69"/>
        <v>1.6393442622950821E-2</v>
      </c>
      <c r="KC11" s="9" t="s">
        <v>259</v>
      </c>
      <c r="KD11" s="3">
        <v>4</v>
      </c>
      <c r="KE11" s="80">
        <f t="shared" si="70"/>
        <v>3.2786885245901641E-2</v>
      </c>
      <c r="KG11" s="9" t="s">
        <v>970</v>
      </c>
      <c r="KH11" s="3">
        <v>2</v>
      </c>
      <c r="KI11" s="80">
        <f t="shared" si="71"/>
        <v>1.6393442622950821E-2</v>
      </c>
      <c r="KK11" s="9" t="s">
        <v>975</v>
      </c>
      <c r="KL11" s="4">
        <v>3</v>
      </c>
      <c r="KM11" s="80">
        <f t="shared" si="72"/>
        <v>2.4590163934426229E-2</v>
      </c>
      <c r="KO11" s="9" t="s">
        <v>986</v>
      </c>
      <c r="KP11" s="3">
        <v>2</v>
      </c>
      <c r="KQ11" s="80">
        <f t="shared" si="73"/>
        <v>1.6393442622950821E-2</v>
      </c>
      <c r="KS11" s="11" t="s">
        <v>984</v>
      </c>
      <c r="KT11" s="3">
        <v>4</v>
      </c>
      <c r="KU11" s="80">
        <f t="shared" si="74"/>
        <v>3.2786885245901641E-2</v>
      </c>
      <c r="KW11" s="10" t="s">
        <v>1001</v>
      </c>
      <c r="KX11" s="4">
        <v>3</v>
      </c>
      <c r="KY11" s="80">
        <f t="shared" si="75"/>
        <v>2.4590163934426229E-2</v>
      </c>
      <c r="LA11" s="9" t="s">
        <v>910</v>
      </c>
      <c r="LB11" s="14">
        <v>2</v>
      </c>
      <c r="LC11" s="80">
        <f t="shared" si="76"/>
        <v>1.6393442622950821E-2</v>
      </c>
      <c r="LE11" s="10" t="s">
        <v>198</v>
      </c>
      <c r="LF11" s="3">
        <v>2</v>
      </c>
      <c r="LG11" s="80">
        <f t="shared" si="77"/>
        <v>1.6393442622950821E-2</v>
      </c>
      <c r="LI11" s="11" t="s">
        <v>86</v>
      </c>
      <c r="LJ11" s="4">
        <v>3</v>
      </c>
      <c r="LK11" s="80">
        <f t="shared" si="78"/>
        <v>2.4590163934426229E-2</v>
      </c>
      <c r="LM11" s="10" t="s">
        <v>383</v>
      </c>
      <c r="LN11" s="4">
        <v>3</v>
      </c>
      <c r="LO11" s="80">
        <f t="shared" si="79"/>
        <v>2.4590163934426229E-2</v>
      </c>
      <c r="LQ11" s="9" t="s">
        <v>1044</v>
      </c>
      <c r="LR11" s="4">
        <v>2</v>
      </c>
      <c r="LS11" s="80">
        <f t="shared" si="80"/>
        <v>1.6393442622950821E-2</v>
      </c>
      <c r="LU11" s="10" t="s">
        <v>1053</v>
      </c>
      <c r="LV11" s="14">
        <v>2</v>
      </c>
      <c r="LW11" s="80">
        <f t="shared" si="81"/>
        <v>1.6393442622950821E-2</v>
      </c>
      <c r="LY11" s="12" t="s">
        <v>1058</v>
      </c>
      <c r="LZ11" s="3">
        <v>2</v>
      </c>
      <c r="MA11" s="80">
        <f t="shared" si="82"/>
        <v>1.6393442622950821E-2</v>
      </c>
      <c r="MC11" s="12" t="s">
        <v>1064</v>
      </c>
      <c r="MD11" s="3">
        <v>2</v>
      </c>
      <c r="ME11" s="80">
        <f t="shared" si="83"/>
        <v>1.6393442622950821E-2</v>
      </c>
      <c r="MG11" s="58"/>
      <c r="MH11" s="57"/>
      <c r="MK11" s="10" t="s">
        <v>21</v>
      </c>
      <c r="ML11" s="3">
        <v>2</v>
      </c>
      <c r="MM11" s="80">
        <f t="shared" si="85"/>
        <v>1.6393442622950821E-2</v>
      </c>
      <c r="MO11" s="9" t="s">
        <v>193</v>
      </c>
      <c r="MP11" s="14">
        <v>3</v>
      </c>
      <c r="MQ11" s="80">
        <f t="shared" si="86"/>
        <v>2.4590163934426229E-2</v>
      </c>
      <c r="MS11" s="9" t="s">
        <v>1102</v>
      </c>
      <c r="MT11" s="3">
        <v>2</v>
      </c>
      <c r="MU11" s="80">
        <f t="shared" si="87"/>
        <v>1.6393442622950821E-2</v>
      </c>
      <c r="MW11" s="9" t="s">
        <v>129</v>
      </c>
      <c r="MX11" s="4">
        <v>3</v>
      </c>
      <c r="MY11" s="80">
        <f t="shared" si="88"/>
        <v>2.4590163934426229E-2</v>
      </c>
      <c r="NA11" s="9" t="s">
        <v>1109</v>
      </c>
      <c r="NB11" s="4">
        <v>3</v>
      </c>
      <c r="NC11" s="80">
        <f t="shared" si="89"/>
        <v>2.4590163934426229E-2</v>
      </c>
      <c r="NE11" s="9" t="s">
        <v>53</v>
      </c>
      <c r="NF11" s="3">
        <v>3</v>
      </c>
      <c r="NG11" s="80">
        <f t="shared" si="90"/>
        <v>2.4590163934426229E-2</v>
      </c>
      <c r="NI11" s="12" t="s">
        <v>239</v>
      </c>
      <c r="NJ11" s="3">
        <v>2</v>
      </c>
      <c r="NK11" s="80">
        <f t="shared" si="91"/>
        <v>1.6393442622950821E-2</v>
      </c>
      <c r="NM11" s="41"/>
      <c r="NN11" s="33"/>
      <c r="NQ11" s="10" t="s">
        <v>1129</v>
      </c>
      <c r="NR11" s="3">
        <v>2</v>
      </c>
      <c r="NS11" s="80">
        <f t="shared" si="93"/>
        <v>1.6393442622950821E-2</v>
      </c>
      <c r="NU11" s="9" t="s">
        <v>21</v>
      </c>
      <c r="NV11" s="3">
        <v>3</v>
      </c>
      <c r="NW11" s="80">
        <f t="shared" si="94"/>
        <v>2.4590163934426229E-2</v>
      </c>
      <c r="NY11" s="10" t="s">
        <v>1147</v>
      </c>
      <c r="NZ11" s="3">
        <v>3</v>
      </c>
      <c r="OA11" s="80">
        <f t="shared" si="95"/>
        <v>2.4590163934426229E-2</v>
      </c>
      <c r="OC11" s="11" t="s">
        <v>17</v>
      </c>
      <c r="OD11" s="31">
        <v>2</v>
      </c>
      <c r="OE11" s="80">
        <f t="shared" si="96"/>
        <v>1.6393442622950821E-2</v>
      </c>
      <c r="OG11" s="13" t="s">
        <v>44</v>
      </c>
      <c r="OH11" s="4">
        <v>4</v>
      </c>
      <c r="OI11" s="80">
        <f t="shared" si="97"/>
        <v>3.2786885245901641E-2</v>
      </c>
    </row>
    <row r="12" spans="1:399">
      <c r="A12" s="3" t="s">
        <v>35</v>
      </c>
      <c r="B12" s="3">
        <v>3</v>
      </c>
      <c r="C12" s="80">
        <f t="shared" si="0"/>
        <v>2.4590163934426229E-2</v>
      </c>
      <c r="E12" s="3" t="s">
        <v>60</v>
      </c>
      <c r="F12" s="3">
        <v>2</v>
      </c>
      <c r="G12" s="80">
        <f t="shared" si="1"/>
        <v>1.6393442622950821E-2</v>
      </c>
      <c r="I12" s="36"/>
      <c r="J12" s="36"/>
      <c r="K12" s="33"/>
      <c r="M12" s="5" t="s">
        <v>230</v>
      </c>
      <c r="N12" s="5">
        <v>2</v>
      </c>
      <c r="O12" s="80">
        <f t="shared" si="3"/>
        <v>1.6393442622950821E-2</v>
      </c>
      <c r="Q12" s="3" t="s">
        <v>320</v>
      </c>
      <c r="R12" s="3">
        <v>3</v>
      </c>
      <c r="S12" s="80">
        <f t="shared" si="4"/>
        <v>2.4590163934426229E-2</v>
      </c>
      <c r="U12" s="6" t="s">
        <v>176</v>
      </c>
      <c r="V12" s="6">
        <v>2</v>
      </c>
      <c r="W12" s="80">
        <f t="shared" si="5"/>
        <v>1.6393442622950821E-2</v>
      </c>
      <c r="Y12" s="35"/>
      <c r="Z12" s="35"/>
      <c r="AC12" s="5" t="s">
        <v>302</v>
      </c>
      <c r="AD12" s="5">
        <v>3</v>
      </c>
      <c r="AE12" s="80">
        <f t="shared" si="6"/>
        <v>2.4590163934426229E-2</v>
      </c>
      <c r="AG12" s="5" t="s">
        <v>293</v>
      </c>
      <c r="AH12" s="5">
        <v>2</v>
      </c>
      <c r="AI12" s="80">
        <f t="shared" si="7"/>
        <v>1.6393442622950821E-2</v>
      </c>
      <c r="AK12" s="33"/>
      <c r="AL12" s="33"/>
      <c r="AO12" s="5" t="s">
        <v>196</v>
      </c>
      <c r="AP12" s="51">
        <v>2</v>
      </c>
      <c r="AQ12" s="80">
        <f t="shared" si="9"/>
        <v>1.6393442622950821E-2</v>
      </c>
      <c r="AS12" s="14" t="s">
        <v>139</v>
      </c>
      <c r="AT12" s="14">
        <v>2</v>
      </c>
      <c r="AU12" s="80">
        <f t="shared" si="10"/>
        <v>1.6393442622950821E-2</v>
      </c>
      <c r="AW12" s="3" t="s">
        <v>157</v>
      </c>
      <c r="AX12" s="3">
        <v>2</v>
      </c>
      <c r="AY12" s="80">
        <f t="shared" si="11"/>
        <v>1.6393442622950821E-2</v>
      </c>
      <c r="BA12" s="20" t="s">
        <v>54</v>
      </c>
      <c r="BB12" s="6">
        <v>2</v>
      </c>
      <c r="BC12" s="80">
        <f t="shared" si="12"/>
        <v>1.6393442622950821E-2</v>
      </c>
      <c r="BE12" s="3" t="s">
        <v>12</v>
      </c>
      <c r="BF12" s="3">
        <v>2</v>
      </c>
      <c r="BG12" s="80">
        <f t="shared" si="13"/>
        <v>1.6393442622950821E-2</v>
      </c>
      <c r="BI12" s="5" t="s">
        <v>239</v>
      </c>
      <c r="BJ12" s="8">
        <v>2</v>
      </c>
      <c r="BK12" s="80">
        <f t="shared" si="14"/>
        <v>1.6393442622950821E-2</v>
      </c>
      <c r="BM12" s="54" t="s">
        <v>170</v>
      </c>
      <c r="BN12" s="6">
        <v>2</v>
      </c>
      <c r="BO12" s="80">
        <f t="shared" si="15"/>
        <v>1.6393442622950821E-2</v>
      </c>
      <c r="BQ12" s="9" t="s">
        <v>124</v>
      </c>
      <c r="BR12" s="4">
        <v>2</v>
      </c>
      <c r="BS12" s="80">
        <f t="shared" si="16"/>
        <v>1.6393442622950821E-2</v>
      </c>
      <c r="BU12" s="3" t="s">
        <v>188</v>
      </c>
      <c r="BV12" s="3">
        <v>2</v>
      </c>
      <c r="BW12" s="80">
        <f t="shared" si="17"/>
        <v>1.6393442622950821E-2</v>
      </c>
      <c r="BY12" s="54" t="s">
        <v>216</v>
      </c>
      <c r="BZ12" s="43">
        <v>2</v>
      </c>
      <c r="CA12" s="80">
        <f t="shared" si="18"/>
        <v>1.6393442622950821E-2</v>
      </c>
      <c r="CC12" s="5" t="s">
        <v>377</v>
      </c>
      <c r="CD12" s="5">
        <v>3</v>
      </c>
      <c r="CE12" s="80">
        <f t="shared" si="19"/>
        <v>2.4590163934426229E-2</v>
      </c>
      <c r="CG12" s="41"/>
      <c r="CH12" s="35"/>
      <c r="CK12" s="3" t="s">
        <v>420</v>
      </c>
      <c r="CL12" s="3">
        <v>3</v>
      </c>
      <c r="CM12" s="80">
        <f t="shared" si="20"/>
        <v>2.4590163934426229E-2</v>
      </c>
      <c r="CO12" s="9" t="s">
        <v>437</v>
      </c>
      <c r="CP12" s="3">
        <v>2</v>
      </c>
      <c r="CQ12" s="80">
        <f t="shared" si="21"/>
        <v>1.6393442622950821E-2</v>
      </c>
      <c r="CS12" s="3" t="s">
        <v>452</v>
      </c>
      <c r="CT12" s="3">
        <v>2</v>
      </c>
      <c r="CU12" s="80">
        <f t="shared" si="22"/>
        <v>1.6393442622950821E-2</v>
      </c>
      <c r="CW12" s="9" t="s">
        <v>89</v>
      </c>
      <c r="CX12" s="3">
        <v>2</v>
      </c>
      <c r="CY12" s="80">
        <f t="shared" si="23"/>
        <v>1.6393442622950821E-2</v>
      </c>
      <c r="DA12" s="10" t="s">
        <v>478</v>
      </c>
      <c r="DB12" s="3">
        <v>2</v>
      </c>
      <c r="DC12" s="80">
        <f t="shared" si="24"/>
        <v>1.6393442622950821E-2</v>
      </c>
      <c r="DE12" s="9" t="s">
        <v>98</v>
      </c>
      <c r="DF12" s="3">
        <v>2</v>
      </c>
      <c r="DG12" s="80">
        <f t="shared" si="25"/>
        <v>1.6393442622950821E-2</v>
      </c>
      <c r="DI12" s="9" t="s">
        <v>239</v>
      </c>
      <c r="DJ12" s="4">
        <v>2</v>
      </c>
      <c r="DK12" s="80">
        <f t="shared" si="26"/>
        <v>1.6393442622950821E-2</v>
      </c>
      <c r="DM12" s="12" t="s">
        <v>351</v>
      </c>
      <c r="DN12" s="3">
        <v>2</v>
      </c>
      <c r="DO12" s="80">
        <f t="shared" si="27"/>
        <v>1.6393442622950821E-2</v>
      </c>
      <c r="DQ12" s="14" t="s">
        <v>481</v>
      </c>
      <c r="DR12" s="14">
        <v>2</v>
      </c>
      <c r="DS12" s="80">
        <f t="shared" si="28"/>
        <v>1.6393442622950821E-2</v>
      </c>
      <c r="DU12" s="12" t="s">
        <v>539</v>
      </c>
      <c r="DV12" s="3">
        <v>2</v>
      </c>
      <c r="DW12" s="80">
        <f t="shared" si="29"/>
        <v>1.6393442622950821E-2</v>
      </c>
      <c r="DY12" s="9" t="s">
        <v>221</v>
      </c>
      <c r="DZ12" s="3">
        <v>3</v>
      </c>
      <c r="EA12" s="80">
        <f t="shared" si="30"/>
        <v>2.4590163934426229E-2</v>
      </c>
      <c r="EC12" s="3" t="s">
        <v>353</v>
      </c>
      <c r="ED12" s="3">
        <v>3</v>
      </c>
      <c r="EE12" s="80">
        <f t="shared" si="31"/>
        <v>2.4590163934426229E-2</v>
      </c>
      <c r="EG12" s="9" t="s">
        <v>567</v>
      </c>
      <c r="EH12" s="4">
        <v>3</v>
      </c>
      <c r="EI12" s="80">
        <f t="shared" si="32"/>
        <v>2.4590163934426229E-2</v>
      </c>
      <c r="EK12" s="9" t="s">
        <v>31</v>
      </c>
      <c r="EL12" s="3">
        <v>2</v>
      </c>
      <c r="EM12" s="80">
        <f t="shared" si="33"/>
        <v>1.6393442622950821E-2</v>
      </c>
      <c r="EO12" s="17" t="s">
        <v>253</v>
      </c>
      <c r="EP12" s="3">
        <v>3</v>
      </c>
      <c r="EQ12" s="80">
        <f t="shared" si="34"/>
        <v>2.4590163934426229E-2</v>
      </c>
      <c r="ES12" s="3" t="s">
        <v>284</v>
      </c>
      <c r="ET12" s="3">
        <v>2</v>
      </c>
      <c r="EU12" s="80">
        <f t="shared" si="35"/>
        <v>1.6393442622950821E-2</v>
      </c>
      <c r="EW12" s="9" t="s">
        <v>583</v>
      </c>
      <c r="EX12" s="4">
        <v>3</v>
      </c>
      <c r="EY12" s="80">
        <f t="shared" si="36"/>
        <v>2.4590163934426229E-2</v>
      </c>
      <c r="FA12" s="63" t="s">
        <v>600</v>
      </c>
      <c r="FB12" s="43">
        <v>2</v>
      </c>
      <c r="FC12" s="80">
        <f t="shared" si="37"/>
        <v>1.6393442622950821E-2</v>
      </c>
      <c r="FE12" s="45" t="s">
        <v>610</v>
      </c>
      <c r="FF12" s="6">
        <v>2</v>
      </c>
      <c r="FG12" s="80">
        <f t="shared" si="38"/>
        <v>1.6393442622950821E-2</v>
      </c>
      <c r="FI12" s="9" t="s">
        <v>622</v>
      </c>
      <c r="FJ12" s="3">
        <v>2</v>
      </c>
      <c r="FK12" s="80">
        <f t="shared" si="39"/>
        <v>1.6393442622950821E-2</v>
      </c>
      <c r="FM12" s="9" t="s">
        <v>636</v>
      </c>
      <c r="FN12" s="3">
        <v>2</v>
      </c>
      <c r="FO12" s="80">
        <f t="shared" si="40"/>
        <v>1.6393442622950821E-2</v>
      </c>
      <c r="FQ12" s="12" t="s">
        <v>413</v>
      </c>
      <c r="FR12" s="14">
        <v>3</v>
      </c>
      <c r="FS12" s="80">
        <f t="shared" si="41"/>
        <v>2.4590163934426229E-2</v>
      </c>
      <c r="FU12" s="9" t="s">
        <v>645</v>
      </c>
      <c r="FV12" s="14">
        <v>3</v>
      </c>
      <c r="FW12" s="80">
        <f t="shared" si="42"/>
        <v>2.4590163934426229E-2</v>
      </c>
      <c r="FY12" s="9" t="s">
        <v>678</v>
      </c>
      <c r="FZ12" s="3">
        <v>2</v>
      </c>
      <c r="GA12" s="80">
        <f t="shared" si="43"/>
        <v>1.6393442622950821E-2</v>
      </c>
      <c r="GC12" s="9" t="s">
        <v>690</v>
      </c>
      <c r="GD12" s="4">
        <v>3</v>
      </c>
      <c r="GE12" s="80">
        <f t="shared" si="44"/>
        <v>2.4590163934426229E-2</v>
      </c>
      <c r="GG12" s="66"/>
      <c r="GH12" s="59"/>
      <c r="GK12" s="12" t="s">
        <v>706</v>
      </c>
      <c r="GL12" s="3">
        <v>3</v>
      </c>
      <c r="GM12" s="80">
        <f t="shared" si="46"/>
        <v>2.4590163934426229E-2</v>
      </c>
      <c r="GO12" s="41"/>
      <c r="GP12" s="33"/>
      <c r="GR12" s="22"/>
      <c r="GS12" s="11" t="s">
        <v>727</v>
      </c>
      <c r="GT12" s="3">
        <v>3</v>
      </c>
      <c r="GU12" s="80">
        <f t="shared" si="48"/>
        <v>2.4590163934426229E-2</v>
      </c>
      <c r="GW12" s="41"/>
      <c r="GX12" s="33"/>
      <c r="HA12" s="9" t="s">
        <v>749</v>
      </c>
      <c r="HB12" s="3">
        <v>3</v>
      </c>
      <c r="HC12" s="80">
        <f t="shared" si="50"/>
        <v>2.4590163934426229E-2</v>
      </c>
      <c r="HE12" s="9" t="s">
        <v>333</v>
      </c>
      <c r="HF12" s="3">
        <v>3</v>
      </c>
      <c r="HG12" s="80">
        <f t="shared" si="51"/>
        <v>2.4590163934426229E-2</v>
      </c>
      <c r="HI12" s="3" t="s">
        <v>348</v>
      </c>
      <c r="HJ12" s="3">
        <v>3</v>
      </c>
      <c r="HK12" s="80">
        <f t="shared" si="52"/>
        <v>2.4590163934426229E-2</v>
      </c>
      <c r="HM12" s="10" t="s">
        <v>791</v>
      </c>
      <c r="HN12" s="3">
        <v>3</v>
      </c>
      <c r="HO12" s="80">
        <f t="shared" si="53"/>
        <v>2.4590163934426229E-2</v>
      </c>
      <c r="HQ12" s="11" t="s">
        <v>800</v>
      </c>
      <c r="HR12" s="3">
        <v>2</v>
      </c>
      <c r="HS12" s="80">
        <f t="shared" si="54"/>
        <v>1.6393442622950821E-2</v>
      </c>
      <c r="HU12" s="9" t="s">
        <v>815</v>
      </c>
      <c r="HV12" s="14">
        <v>3</v>
      </c>
      <c r="HW12" s="80">
        <f t="shared" si="55"/>
        <v>2.4590163934426229E-2</v>
      </c>
      <c r="HY12" s="10" t="s">
        <v>229</v>
      </c>
      <c r="HZ12" s="4">
        <v>2</v>
      </c>
      <c r="IA12" s="80">
        <f t="shared" si="56"/>
        <v>1.6393442622950821E-2</v>
      </c>
      <c r="IC12" s="42"/>
      <c r="ID12" s="35"/>
      <c r="IG12" s="12" t="s">
        <v>841</v>
      </c>
      <c r="IH12" s="3">
        <v>2</v>
      </c>
      <c r="II12" s="80">
        <f t="shared" si="58"/>
        <v>1.6393442622950821E-2</v>
      </c>
      <c r="IK12" s="10" t="s">
        <v>612</v>
      </c>
      <c r="IL12" s="14">
        <v>2</v>
      </c>
      <c r="IM12" s="80">
        <f t="shared" si="59"/>
        <v>1.6393442622950821E-2</v>
      </c>
      <c r="IO12" s="9" t="s">
        <v>868</v>
      </c>
      <c r="IP12" s="3">
        <v>3</v>
      </c>
      <c r="IQ12" s="80">
        <f t="shared" si="60"/>
        <v>2.4590163934426229E-2</v>
      </c>
      <c r="IS12" s="11" t="s">
        <v>756</v>
      </c>
      <c r="IT12" s="14">
        <v>2</v>
      </c>
      <c r="IU12" s="80">
        <f t="shared" si="61"/>
        <v>1.6393442622950821E-2</v>
      </c>
      <c r="IW12" s="9" t="s">
        <v>16</v>
      </c>
      <c r="IX12" s="3">
        <v>2</v>
      </c>
      <c r="IY12" s="80">
        <f t="shared" si="62"/>
        <v>1.6393442622950821E-2</v>
      </c>
      <c r="JA12" s="10" t="s">
        <v>69</v>
      </c>
      <c r="JB12" s="3">
        <v>2</v>
      </c>
      <c r="JC12" s="80">
        <f t="shared" si="63"/>
        <v>1.6393442622950821E-2</v>
      </c>
      <c r="JE12" s="10" t="s">
        <v>393</v>
      </c>
      <c r="JF12" s="4">
        <v>2</v>
      </c>
      <c r="JG12" s="80">
        <f t="shared" si="64"/>
        <v>1.6393442622950821E-2</v>
      </c>
      <c r="JI12" s="9" t="s">
        <v>86</v>
      </c>
      <c r="JJ12" s="3">
        <v>2</v>
      </c>
      <c r="JK12" s="80">
        <f t="shared" si="65"/>
        <v>1.6393442622950821E-2</v>
      </c>
      <c r="JM12" s="10" t="s">
        <v>925</v>
      </c>
      <c r="JN12" s="4">
        <v>2</v>
      </c>
      <c r="JO12" s="80">
        <f t="shared" si="66"/>
        <v>1.6393442622950821E-2</v>
      </c>
      <c r="JQ12" s="9" t="s">
        <v>936</v>
      </c>
      <c r="JR12" s="4">
        <v>2</v>
      </c>
      <c r="JS12" s="80">
        <f t="shared" si="67"/>
        <v>1.6393442622950821E-2</v>
      </c>
      <c r="JU12" s="9" t="s">
        <v>943</v>
      </c>
      <c r="JV12" s="3">
        <v>2</v>
      </c>
      <c r="JW12" s="80">
        <f t="shared" si="68"/>
        <v>1.6393442622950821E-2</v>
      </c>
      <c r="JY12" s="9" t="s">
        <v>428</v>
      </c>
      <c r="JZ12" s="3">
        <v>2</v>
      </c>
      <c r="KA12" s="80">
        <f t="shared" si="69"/>
        <v>1.6393442622950821E-2</v>
      </c>
      <c r="KC12" s="9" t="s">
        <v>951</v>
      </c>
      <c r="KD12" s="4">
        <v>3</v>
      </c>
      <c r="KE12" s="80">
        <f t="shared" si="70"/>
        <v>2.4590163934426229E-2</v>
      </c>
      <c r="KG12" s="9" t="s">
        <v>971</v>
      </c>
      <c r="KH12" s="3">
        <v>2</v>
      </c>
      <c r="KI12" s="80">
        <f t="shared" si="71"/>
        <v>1.6393442622950821E-2</v>
      </c>
      <c r="KK12" s="11" t="s">
        <v>225</v>
      </c>
      <c r="KL12" s="4">
        <v>2</v>
      </c>
      <c r="KM12" s="80">
        <f t="shared" si="72"/>
        <v>1.6393442622950821E-2</v>
      </c>
      <c r="KO12" s="9" t="s">
        <v>786</v>
      </c>
      <c r="KP12" s="3">
        <v>2</v>
      </c>
      <c r="KQ12" s="80">
        <f t="shared" si="73"/>
        <v>1.6393442622950821E-2</v>
      </c>
      <c r="KS12" s="9" t="s">
        <v>654</v>
      </c>
      <c r="KT12" s="3">
        <v>4</v>
      </c>
      <c r="KU12" s="80">
        <f t="shared" si="74"/>
        <v>3.2786885245901641E-2</v>
      </c>
      <c r="KW12" s="11" t="s">
        <v>159</v>
      </c>
      <c r="KX12" s="3">
        <v>2</v>
      </c>
      <c r="KY12" s="80">
        <f t="shared" si="75"/>
        <v>1.6393442622950821E-2</v>
      </c>
      <c r="LA12" s="11" t="s">
        <v>575</v>
      </c>
      <c r="LB12" s="4">
        <v>2</v>
      </c>
      <c r="LC12" s="80">
        <f t="shared" si="76"/>
        <v>1.6393442622950821E-2</v>
      </c>
      <c r="LE12" s="12" t="s">
        <v>1021</v>
      </c>
      <c r="LF12" s="3">
        <v>2</v>
      </c>
      <c r="LG12" s="80">
        <f t="shared" si="77"/>
        <v>1.6393442622950821E-2</v>
      </c>
      <c r="LI12" s="11" t="s">
        <v>1030</v>
      </c>
      <c r="LJ12" s="3">
        <v>3</v>
      </c>
      <c r="LK12" s="80">
        <f t="shared" si="78"/>
        <v>2.4590163934426229E-2</v>
      </c>
      <c r="LM12" s="9" t="s">
        <v>183</v>
      </c>
      <c r="LN12" s="3">
        <v>2</v>
      </c>
      <c r="LO12" s="80">
        <f t="shared" si="79"/>
        <v>1.6393442622950821E-2</v>
      </c>
      <c r="LQ12" s="38" t="s">
        <v>1045</v>
      </c>
      <c r="LR12" s="6">
        <v>2</v>
      </c>
      <c r="LS12" s="80">
        <f t="shared" si="80"/>
        <v>1.6393442622950821E-2</v>
      </c>
      <c r="LU12" s="10" t="s">
        <v>1054</v>
      </c>
      <c r="LV12" s="3">
        <v>2</v>
      </c>
      <c r="LW12" s="80">
        <f t="shared" si="81"/>
        <v>1.6393442622950821E-2</v>
      </c>
      <c r="LY12" s="45" t="s">
        <v>1059</v>
      </c>
      <c r="LZ12" s="6">
        <v>2</v>
      </c>
      <c r="MA12" s="80">
        <f t="shared" si="82"/>
        <v>1.6393442622950821E-2</v>
      </c>
      <c r="MC12" s="11" t="s">
        <v>1060</v>
      </c>
      <c r="MD12" s="4">
        <v>2</v>
      </c>
      <c r="ME12" s="80">
        <f t="shared" si="83"/>
        <v>1.6393442622950821E-2</v>
      </c>
      <c r="MG12" s="44"/>
      <c r="MH12" s="33"/>
      <c r="MK12" s="9" t="s">
        <v>1078</v>
      </c>
      <c r="ML12" s="3">
        <v>2</v>
      </c>
      <c r="MM12" s="80">
        <f t="shared" si="85"/>
        <v>1.6393442622950821E-2</v>
      </c>
      <c r="MO12" s="11" t="s">
        <v>427</v>
      </c>
      <c r="MP12" s="3">
        <v>2</v>
      </c>
      <c r="MQ12" s="80">
        <f t="shared" si="86"/>
        <v>1.6393442622950821E-2</v>
      </c>
      <c r="MS12" s="9" t="s">
        <v>330</v>
      </c>
      <c r="MT12" s="3">
        <v>2</v>
      </c>
      <c r="MU12" s="80">
        <f t="shared" si="87"/>
        <v>1.6393442622950821E-2</v>
      </c>
      <c r="MW12" s="9" t="s">
        <v>1094</v>
      </c>
      <c r="MX12" s="3">
        <v>2</v>
      </c>
      <c r="MY12" s="80">
        <f t="shared" si="88"/>
        <v>1.6393442622950821E-2</v>
      </c>
      <c r="NA12" s="10" t="s">
        <v>277</v>
      </c>
      <c r="NB12" s="3">
        <v>3</v>
      </c>
      <c r="NC12" s="80">
        <f t="shared" si="89"/>
        <v>2.4590163934426229E-2</v>
      </c>
      <c r="NE12" s="9" t="s">
        <v>1117</v>
      </c>
      <c r="NF12" s="3">
        <v>2</v>
      </c>
      <c r="NG12" s="80">
        <f t="shared" si="90"/>
        <v>1.6393442622950821E-2</v>
      </c>
      <c r="NI12" s="9" t="s">
        <v>1122</v>
      </c>
      <c r="NJ12" s="4">
        <v>2</v>
      </c>
      <c r="NK12" s="80">
        <f t="shared" si="91"/>
        <v>1.6393442622950821E-2</v>
      </c>
      <c r="NM12" s="41"/>
      <c r="NN12" s="33"/>
      <c r="NQ12" s="9" t="s">
        <v>1130</v>
      </c>
      <c r="NR12" s="3">
        <v>2</v>
      </c>
      <c r="NS12" s="80">
        <f t="shared" si="93"/>
        <v>1.6393442622950821E-2</v>
      </c>
      <c r="NU12" s="9" t="s">
        <v>246</v>
      </c>
      <c r="NV12" s="4">
        <v>2</v>
      </c>
      <c r="NW12" s="80">
        <f t="shared" si="94"/>
        <v>1.6393442622950821E-2</v>
      </c>
      <c r="NY12" s="9" t="s">
        <v>325</v>
      </c>
      <c r="NZ12" s="3">
        <v>3</v>
      </c>
      <c r="OA12" s="80">
        <f t="shared" si="95"/>
        <v>2.4590163934426229E-2</v>
      </c>
      <c r="OC12" s="9" t="s">
        <v>959</v>
      </c>
      <c r="OD12" s="30">
        <v>2</v>
      </c>
      <c r="OE12" s="80">
        <f t="shared" si="96"/>
        <v>1.6393442622950821E-2</v>
      </c>
      <c r="OG12" s="9" t="s">
        <v>26</v>
      </c>
      <c r="OH12" s="3">
        <v>4</v>
      </c>
      <c r="OI12" s="80">
        <f t="shared" si="97"/>
        <v>3.2786885245901641E-2</v>
      </c>
    </row>
    <row r="13" spans="1:399">
      <c r="A13" s="3" t="s">
        <v>36</v>
      </c>
      <c r="B13" s="3">
        <v>3</v>
      </c>
      <c r="C13" s="80">
        <f t="shared" si="0"/>
        <v>2.4590163934426229E-2</v>
      </c>
      <c r="E13" s="3" t="s">
        <v>61</v>
      </c>
      <c r="F13" s="3">
        <v>2</v>
      </c>
      <c r="G13" s="80">
        <f t="shared" si="1"/>
        <v>1.6393442622950821E-2</v>
      </c>
      <c r="I13" s="33"/>
      <c r="J13" s="33"/>
      <c r="M13" s="6" t="s">
        <v>272</v>
      </c>
      <c r="N13" s="6">
        <v>2</v>
      </c>
      <c r="O13" s="80">
        <f t="shared" si="3"/>
        <v>1.6393442622950821E-2</v>
      </c>
      <c r="Q13" s="3" t="s">
        <v>321</v>
      </c>
      <c r="R13" s="3">
        <v>3</v>
      </c>
      <c r="S13" s="80">
        <f t="shared" si="4"/>
        <v>2.4590163934426229E-2</v>
      </c>
      <c r="U13" s="36"/>
      <c r="V13" s="36"/>
      <c r="Y13" s="33"/>
      <c r="Z13" s="33"/>
      <c r="AC13" s="3" t="s">
        <v>303</v>
      </c>
      <c r="AD13" s="3">
        <v>2</v>
      </c>
      <c r="AE13" s="80">
        <f t="shared" si="6"/>
        <v>1.6393442622950821E-2</v>
      </c>
      <c r="AG13" s="6" t="s">
        <v>342</v>
      </c>
      <c r="AH13" s="6">
        <v>2</v>
      </c>
      <c r="AI13" s="80">
        <f t="shared" si="7"/>
        <v>1.6393442622950821E-2</v>
      </c>
      <c r="AK13" s="33"/>
      <c r="AL13" s="33"/>
      <c r="AO13" s="20" t="s">
        <v>229</v>
      </c>
      <c r="AP13" s="52">
        <v>2</v>
      </c>
      <c r="AQ13" s="80">
        <f t="shared" si="9"/>
        <v>1.6393442622950821E-2</v>
      </c>
      <c r="AS13" s="14" t="s">
        <v>140</v>
      </c>
      <c r="AT13" s="14">
        <v>2</v>
      </c>
      <c r="AU13" s="80">
        <f t="shared" si="10"/>
        <v>1.6393442622950821E-2</v>
      </c>
      <c r="AW13" s="6" t="s">
        <v>158</v>
      </c>
      <c r="AX13" s="6">
        <v>2</v>
      </c>
      <c r="AY13" s="80">
        <f t="shared" si="11"/>
        <v>1.6393442622950821E-2</v>
      </c>
      <c r="BA13" s="36"/>
      <c r="BB13" s="36"/>
      <c r="BE13" s="5" t="s">
        <v>13</v>
      </c>
      <c r="BF13" s="5">
        <v>2</v>
      </c>
      <c r="BG13" s="80">
        <f t="shared" si="13"/>
        <v>1.6393442622950821E-2</v>
      </c>
      <c r="BI13" s="6" t="s">
        <v>394</v>
      </c>
      <c r="BJ13" s="6">
        <v>2</v>
      </c>
      <c r="BK13" s="80">
        <f t="shared" si="14"/>
        <v>1.6393442622950821E-2</v>
      </c>
      <c r="BM13" s="36"/>
      <c r="BN13" s="36"/>
      <c r="BQ13" s="45" t="s">
        <v>125</v>
      </c>
      <c r="BR13" s="6">
        <v>2</v>
      </c>
      <c r="BS13" s="80">
        <f t="shared" si="16"/>
        <v>1.6393442622950821E-2</v>
      </c>
      <c r="BU13" s="4" t="s">
        <v>189</v>
      </c>
      <c r="BV13" s="4">
        <v>2</v>
      </c>
      <c r="BW13" s="80">
        <f t="shared" si="17"/>
        <v>1.6393442622950821E-2</v>
      </c>
      <c r="BY13" s="36"/>
      <c r="BZ13" s="36"/>
      <c r="CA13" s="81"/>
      <c r="CC13" s="6" t="s">
        <v>407</v>
      </c>
      <c r="CD13" s="6">
        <v>3</v>
      </c>
      <c r="CE13" s="80">
        <f t="shared" si="19"/>
        <v>2.4590163934426229E-2</v>
      </c>
      <c r="CG13" s="44"/>
      <c r="CH13" s="33"/>
      <c r="CK13" s="3" t="s">
        <v>421</v>
      </c>
      <c r="CL13" s="3">
        <v>2</v>
      </c>
      <c r="CM13" s="80">
        <f t="shared" si="20"/>
        <v>1.6393442622950821E-2</v>
      </c>
      <c r="CO13" s="3" t="s">
        <v>26</v>
      </c>
      <c r="CP13" s="3">
        <v>2</v>
      </c>
      <c r="CQ13" s="80">
        <f t="shared" si="21"/>
        <v>1.6393442622950821E-2</v>
      </c>
      <c r="CS13" s="9" t="s">
        <v>453</v>
      </c>
      <c r="CT13" s="4">
        <v>2</v>
      </c>
      <c r="CU13" s="80">
        <f t="shared" si="22"/>
        <v>1.6393442622950821E-2</v>
      </c>
      <c r="CW13" s="9" t="s">
        <v>395</v>
      </c>
      <c r="CX13" s="3">
        <v>2</v>
      </c>
      <c r="CY13" s="80">
        <f t="shared" si="23"/>
        <v>1.6393442622950821E-2</v>
      </c>
      <c r="DA13" s="20" t="s">
        <v>479</v>
      </c>
      <c r="DB13" s="6">
        <v>2</v>
      </c>
      <c r="DC13" s="80">
        <f t="shared" si="24"/>
        <v>1.6393442622950821E-2</v>
      </c>
      <c r="DE13" s="45" t="s">
        <v>99</v>
      </c>
      <c r="DF13" s="43">
        <v>2</v>
      </c>
      <c r="DG13" s="80">
        <f t="shared" si="25"/>
        <v>1.6393442622950821E-2</v>
      </c>
      <c r="DI13" s="12" t="s">
        <v>60</v>
      </c>
      <c r="DJ13" s="3">
        <v>2</v>
      </c>
      <c r="DK13" s="80">
        <f t="shared" si="26"/>
        <v>1.6393442622950821E-2</v>
      </c>
      <c r="DM13" s="9" t="s">
        <v>74</v>
      </c>
      <c r="DN13" s="3">
        <v>2</v>
      </c>
      <c r="DO13" s="80">
        <f t="shared" si="27"/>
        <v>1.6393442622950821E-2</v>
      </c>
      <c r="DQ13" s="12" t="s">
        <v>521</v>
      </c>
      <c r="DR13" s="14">
        <v>2</v>
      </c>
      <c r="DS13" s="80">
        <f t="shared" si="28"/>
        <v>1.6393442622950821E-2</v>
      </c>
      <c r="DU13" s="54" t="s">
        <v>540</v>
      </c>
      <c r="DV13" s="43">
        <v>2</v>
      </c>
      <c r="DW13" s="80">
        <f t="shared" si="29"/>
        <v>1.6393442622950821E-2</v>
      </c>
      <c r="DY13" s="9" t="s">
        <v>550</v>
      </c>
      <c r="DZ13" s="3">
        <v>3</v>
      </c>
      <c r="EA13" s="80">
        <f t="shared" si="30"/>
        <v>2.4590163934426229E-2</v>
      </c>
      <c r="EC13" s="9" t="s">
        <v>558</v>
      </c>
      <c r="ED13" s="3">
        <v>3</v>
      </c>
      <c r="EE13" s="80">
        <f t="shared" si="31"/>
        <v>2.4590163934426229E-2</v>
      </c>
      <c r="EG13" s="9" t="s">
        <v>568</v>
      </c>
      <c r="EH13" s="3">
        <v>2</v>
      </c>
      <c r="EI13" s="80">
        <f t="shared" si="32"/>
        <v>1.6393442622950821E-2</v>
      </c>
      <c r="EK13" s="3" t="s">
        <v>237</v>
      </c>
      <c r="EL13" s="3">
        <v>2</v>
      </c>
      <c r="EM13" s="80">
        <f t="shared" si="33"/>
        <v>1.6393442622950821E-2</v>
      </c>
      <c r="EO13" s="43" t="s">
        <v>254</v>
      </c>
      <c r="EP13" s="43">
        <v>2</v>
      </c>
      <c r="EQ13" s="80">
        <f t="shared" si="34"/>
        <v>1.6393442622950821E-2</v>
      </c>
      <c r="ES13" s="3" t="s">
        <v>285</v>
      </c>
      <c r="ET13" s="3">
        <v>2</v>
      </c>
      <c r="EU13" s="80">
        <f t="shared" si="35"/>
        <v>1.6393442622950821E-2</v>
      </c>
      <c r="EW13" s="9" t="s">
        <v>584</v>
      </c>
      <c r="EX13" s="3">
        <v>2</v>
      </c>
      <c r="EY13" s="80">
        <f t="shared" si="36"/>
        <v>1.6393442622950821E-2</v>
      </c>
      <c r="FA13" s="36"/>
      <c r="FB13" s="36"/>
      <c r="FE13" s="36"/>
      <c r="FF13" s="36"/>
      <c r="FI13" s="9" t="s">
        <v>39</v>
      </c>
      <c r="FJ13" s="3">
        <v>2</v>
      </c>
      <c r="FK13" s="80">
        <f t="shared" si="39"/>
        <v>1.6393442622950821E-2</v>
      </c>
      <c r="FM13" s="12" t="s">
        <v>591</v>
      </c>
      <c r="FN13" s="3">
        <v>2</v>
      </c>
      <c r="FO13" s="80">
        <f t="shared" si="40"/>
        <v>1.6393442622950821E-2</v>
      </c>
      <c r="FQ13" s="9" t="s">
        <v>646</v>
      </c>
      <c r="FR13" s="4">
        <v>2</v>
      </c>
      <c r="FS13" s="80">
        <f t="shared" si="41"/>
        <v>1.6393442622950821E-2</v>
      </c>
      <c r="FU13" s="9" t="s">
        <v>657</v>
      </c>
      <c r="FV13" s="14">
        <v>3</v>
      </c>
      <c r="FW13" s="80">
        <f t="shared" si="42"/>
        <v>2.4590163934426229E-2</v>
      </c>
      <c r="FY13" s="45" t="s">
        <v>679</v>
      </c>
      <c r="FZ13" s="43">
        <v>2</v>
      </c>
      <c r="GA13" s="80">
        <f t="shared" si="43"/>
        <v>1.6393442622950821E-2</v>
      </c>
      <c r="GC13" s="9" t="s">
        <v>382</v>
      </c>
      <c r="GD13" s="3">
        <v>3</v>
      </c>
      <c r="GE13" s="80">
        <f t="shared" si="44"/>
        <v>2.4590163934426229E-2</v>
      </c>
      <c r="GG13" s="44"/>
      <c r="GH13" s="33"/>
      <c r="GK13" s="9" t="s">
        <v>707</v>
      </c>
      <c r="GL13" s="3">
        <v>3</v>
      </c>
      <c r="GM13" s="80">
        <f t="shared" si="46"/>
        <v>2.4590163934426229E-2</v>
      </c>
      <c r="GO13" s="39"/>
      <c r="GP13" s="35"/>
      <c r="GR13" s="22"/>
      <c r="GS13" s="10" t="s">
        <v>177</v>
      </c>
      <c r="GT13" s="14">
        <v>3</v>
      </c>
      <c r="GU13" s="80">
        <f t="shared" si="48"/>
        <v>2.4590163934426229E-2</v>
      </c>
      <c r="GW13" s="41"/>
      <c r="GX13" s="33"/>
      <c r="HA13" s="12" t="s">
        <v>257</v>
      </c>
      <c r="HB13" s="3">
        <v>2</v>
      </c>
      <c r="HC13" s="80">
        <f t="shared" si="50"/>
        <v>1.6393442622950821E-2</v>
      </c>
      <c r="HE13" s="9" t="s">
        <v>765</v>
      </c>
      <c r="HF13" s="4">
        <v>2</v>
      </c>
      <c r="HG13" s="80">
        <f t="shared" si="51"/>
        <v>1.6393442622950821E-2</v>
      </c>
      <c r="HI13" s="9" t="s">
        <v>780</v>
      </c>
      <c r="HJ13" s="4">
        <v>2</v>
      </c>
      <c r="HK13" s="80">
        <f t="shared" si="52"/>
        <v>1.6393442622950821E-2</v>
      </c>
      <c r="HM13" s="9" t="s">
        <v>792</v>
      </c>
      <c r="HN13" s="3">
        <v>2</v>
      </c>
      <c r="HO13" s="80">
        <f t="shared" si="53"/>
        <v>1.6393442622950821E-2</v>
      </c>
      <c r="HQ13" s="9" t="s">
        <v>801</v>
      </c>
      <c r="HR13" s="3">
        <v>2</v>
      </c>
      <c r="HS13" s="80">
        <f t="shared" si="54"/>
        <v>1.6393442622950821E-2</v>
      </c>
      <c r="HU13" s="10" t="s">
        <v>480</v>
      </c>
      <c r="HV13" s="14">
        <v>2</v>
      </c>
      <c r="HW13" s="80">
        <f t="shared" si="55"/>
        <v>1.6393442622950821E-2</v>
      </c>
      <c r="HY13" s="10" t="s">
        <v>827</v>
      </c>
      <c r="HZ13" s="3">
        <v>2</v>
      </c>
      <c r="IA13" s="80">
        <f t="shared" si="56"/>
        <v>1.6393442622950821E-2</v>
      </c>
      <c r="IC13" s="40"/>
      <c r="ID13" s="35"/>
      <c r="IG13" s="10" t="s">
        <v>842</v>
      </c>
      <c r="IH13" s="3">
        <v>2</v>
      </c>
      <c r="II13" s="80">
        <f t="shared" si="58"/>
        <v>1.6393442622950821E-2</v>
      </c>
      <c r="IK13" s="10" t="s">
        <v>369</v>
      </c>
      <c r="IL13" s="3">
        <v>2</v>
      </c>
      <c r="IM13" s="80">
        <f t="shared" si="59"/>
        <v>1.6393442622950821E-2</v>
      </c>
      <c r="IO13" s="9" t="s">
        <v>869</v>
      </c>
      <c r="IP13" s="3">
        <v>2</v>
      </c>
      <c r="IQ13" s="80">
        <f t="shared" si="60"/>
        <v>1.6393442622950821E-2</v>
      </c>
      <c r="IS13" s="10" t="s">
        <v>324</v>
      </c>
      <c r="IT13" s="3">
        <v>2</v>
      </c>
      <c r="IU13" s="80">
        <f t="shared" si="61"/>
        <v>1.6393442622950821E-2</v>
      </c>
      <c r="IW13" s="9" t="s">
        <v>422</v>
      </c>
      <c r="IX13" s="3">
        <v>2</v>
      </c>
      <c r="IY13" s="80">
        <f t="shared" si="62"/>
        <v>1.6393442622950821E-2</v>
      </c>
      <c r="JA13" s="9" t="s">
        <v>307</v>
      </c>
      <c r="JB13" s="3">
        <v>2</v>
      </c>
      <c r="JC13" s="80">
        <f t="shared" si="63"/>
        <v>1.6393442622950821E-2</v>
      </c>
      <c r="JE13" s="10" t="s">
        <v>256</v>
      </c>
      <c r="JF13" s="3">
        <v>2</v>
      </c>
      <c r="JG13" s="80">
        <f t="shared" si="64"/>
        <v>1.6393442622950821E-2</v>
      </c>
      <c r="JI13" s="10" t="s">
        <v>918</v>
      </c>
      <c r="JJ13" s="4">
        <v>2</v>
      </c>
      <c r="JK13" s="80">
        <f t="shared" si="65"/>
        <v>1.6393442622950821E-2</v>
      </c>
      <c r="JM13" s="3" t="s">
        <v>792</v>
      </c>
      <c r="JN13" s="3">
        <v>2</v>
      </c>
      <c r="JO13" s="80">
        <f t="shared" si="66"/>
        <v>1.6393442622950821E-2</v>
      </c>
      <c r="JQ13" s="45" t="s">
        <v>193</v>
      </c>
      <c r="JR13" s="6">
        <v>2</v>
      </c>
      <c r="JS13" s="80">
        <f t="shared" si="67"/>
        <v>1.6393442622950821E-2</v>
      </c>
      <c r="JU13" s="9" t="s">
        <v>55</v>
      </c>
      <c r="JV13" s="3">
        <v>2</v>
      </c>
      <c r="JW13" s="80">
        <f t="shared" si="68"/>
        <v>1.6393442622950821E-2</v>
      </c>
      <c r="JY13" s="11" t="s">
        <v>664</v>
      </c>
      <c r="JZ13" s="4">
        <v>2</v>
      </c>
      <c r="KA13" s="80">
        <f t="shared" si="69"/>
        <v>1.6393442622950821E-2</v>
      </c>
      <c r="KC13" s="9" t="s">
        <v>887</v>
      </c>
      <c r="KD13" s="14">
        <v>2</v>
      </c>
      <c r="KE13" s="80">
        <f t="shared" si="70"/>
        <v>1.6393442622950821E-2</v>
      </c>
      <c r="KG13" s="54" t="s">
        <v>691</v>
      </c>
      <c r="KH13" s="6">
        <v>2</v>
      </c>
      <c r="KI13" s="80">
        <f t="shared" si="71"/>
        <v>1.6393442622950821E-2</v>
      </c>
      <c r="KK13" s="9" t="s">
        <v>656</v>
      </c>
      <c r="KL13" s="4">
        <v>2</v>
      </c>
      <c r="KM13" s="80">
        <f t="shared" si="72"/>
        <v>1.6393442622950821E-2</v>
      </c>
      <c r="KO13" s="10" t="s">
        <v>47</v>
      </c>
      <c r="KP13" s="3">
        <v>2</v>
      </c>
      <c r="KQ13" s="80">
        <f t="shared" si="73"/>
        <v>1.6393442622950821E-2</v>
      </c>
      <c r="KS13" s="10" t="s">
        <v>992</v>
      </c>
      <c r="KT13" s="3">
        <v>3</v>
      </c>
      <c r="KU13" s="80">
        <f t="shared" si="74"/>
        <v>2.4590163934426229E-2</v>
      </c>
      <c r="KW13" s="10" t="s">
        <v>1002</v>
      </c>
      <c r="KX13" s="3">
        <v>2</v>
      </c>
      <c r="KY13" s="80">
        <f t="shared" si="75"/>
        <v>1.6393442622950821E-2</v>
      </c>
      <c r="LA13" s="9" t="s">
        <v>1012</v>
      </c>
      <c r="LB13" s="3">
        <v>2</v>
      </c>
      <c r="LC13" s="80">
        <f t="shared" si="76"/>
        <v>1.6393442622950821E-2</v>
      </c>
      <c r="LE13" s="10" t="s">
        <v>1022</v>
      </c>
      <c r="LF13" s="3">
        <v>2</v>
      </c>
      <c r="LG13" s="80">
        <f t="shared" si="77"/>
        <v>1.6393442622950821E-2</v>
      </c>
      <c r="LI13" s="12" t="s">
        <v>293</v>
      </c>
      <c r="LJ13" s="3">
        <v>2</v>
      </c>
      <c r="LK13" s="80">
        <f t="shared" si="78"/>
        <v>1.6393442622950821E-2</v>
      </c>
      <c r="LM13" s="9" t="s">
        <v>410</v>
      </c>
      <c r="LN13" s="3">
        <v>2</v>
      </c>
      <c r="LO13" s="80">
        <f t="shared" si="79"/>
        <v>1.6393442622950821E-2</v>
      </c>
      <c r="LQ13" s="58"/>
      <c r="LR13" s="57"/>
      <c r="LU13" s="45" t="s">
        <v>193</v>
      </c>
      <c r="LV13" s="62">
        <v>2</v>
      </c>
      <c r="LW13" s="80">
        <f t="shared" si="81"/>
        <v>1.6393442622950821E-2</v>
      </c>
      <c r="LY13" s="66"/>
      <c r="LZ13" s="36"/>
      <c r="MC13" s="11" t="s">
        <v>332</v>
      </c>
      <c r="MD13" s="3">
        <v>2</v>
      </c>
      <c r="ME13" s="80">
        <f t="shared" si="83"/>
        <v>1.6393442622950821E-2</v>
      </c>
      <c r="MG13" s="39"/>
      <c r="MH13" s="33"/>
      <c r="MK13" s="45" t="s">
        <v>1079</v>
      </c>
      <c r="ML13" s="6">
        <v>2</v>
      </c>
      <c r="MM13" s="80">
        <f t="shared" si="85"/>
        <v>1.6393442622950821E-2</v>
      </c>
      <c r="MO13" s="9" t="s">
        <v>1086</v>
      </c>
      <c r="MP13" s="4">
        <v>2</v>
      </c>
      <c r="MQ13" s="80">
        <f t="shared" si="86"/>
        <v>1.6393442622950821E-2</v>
      </c>
      <c r="MS13" s="10" t="s">
        <v>846</v>
      </c>
      <c r="MT13" s="4">
        <v>2</v>
      </c>
      <c r="MU13" s="80">
        <f t="shared" si="87"/>
        <v>1.6393442622950821E-2</v>
      </c>
      <c r="MW13" s="9" t="s">
        <v>126</v>
      </c>
      <c r="MX13" s="3">
        <v>2</v>
      </c>
      <c r="MY13" s="80">
        <f t="shared" si="88"/>
        <v>1.6393442622950821E-2</v>
      </c>
      <c r="NA13" s="10" t="s">
        <v>1110</v>
      </c>
      <c r="NB13" s="3">
        <v>2</v>
      </c>
      <c r="NC13" s="80">
        <f t="shared" si="89"/>
        <v>1.6393442622950821E-2</v>
      </c>
      <c r="NE13" s="9" t="s">
        <v>1118</v>
      </c>
      <c r="NF13" s="3">
        <v>2</v>
      </c>
      <c r="NG13" s="80">
        <f t="shared" si="90"/>
        <v>1.6393442622950821E-2</v>
      </c>
      <c r="NI13" s="45" t="s">
        <v>1123</v>
      </c>
      <c r="NJ13" s="6">
        <v>2</v>
      </c>
      <c r="NK13" s="80">
        <f t="shared" si="91"/>
        <v>1.6393442622950821E-2</v>
      </c>
      <c r="NM13" s="40"/>
      <c r="NN13" s="33"/>
      <c r="NQ13" s="10" t="s">
        <v>1131</v>
      </c>
      <c r="NR13" s="4">
        <v>2</v>
      </c>
      <c r="NS13" s="80">
        <f t="shared" si="93"/>
        <v>1.6393442622950821E-2</v>
      </c>
      <c r="NU13" s="10" t="s">
        <v>1074</v>
      </c>
      <c r="NV13" s="3">
        <v>2</v>
      </c>
      <c r="NW13" s="80">
        <f t="shared" si="94"/>
        <v>1.6393442622950821E-2</v>
      </c>
      <c r="NY13" s="10" t="s">
        <v>1148</v>
      </c>
      <c r="NZ13" s="3">
        <v>2</v>
      </c>
      <c r="OA13" s="80">
        <f t="shared" si="95"/>
        <v>1.6393442622950821E-2</v>
      </c>
      <c r="OC13" s="11" t="s">
        <v>1157</v>
      </c>
      <c r="OD13" s="30">
        <v>2</v>
      </c>
      <c r="OE13" s="80">
        <f t="shared" si="96"/>
        <v>1.6393442622950821E-2</v>
      </c>
      <c r="OG13" s="9" t="s">
        <v>1061</v>
      </c>
      <c r="OH13" s="3">
        <v>4</v>
      </c>
      <c r="OI13" s="80">
        <f t="shared" si="97"/>
        <v>3.2786885245901641E-2</v>
      </c>
    </row>
    <row r="14" spans="1:399">
      <c r="A14" s="3" t="s">
        <v>37</v>
      </c>
      <c r="B14" s="3">
        <v>2</v>
      </c>
      <c r="C14" s="80">
        <f t="shared" si="0"/>
        <v>1.6393442622950821E-2</v>
      </c>
      <c r="E14" s="3" t="s">
        <v>62</v>
      </c>
      <c r="F14" s="3">
        <v>2</v>
      </c>
      <c r="G14" s="80">
        <f t="shared" si="1"/>
        <v>1.6393442622950821E-2</v>
      </c>
      <c r="I14" s="33"/>
      <c r="J14" s="33"/>
      <c r="M14" s="36"/>
      <c r="N14" s="36"/>
      <c r="Q14" s="5" t="s">
        <v>293</v>
      </c>
      <c r="R14" s="5">
        <v>2</v>
      </c>
      <c r="S14" s="80">
        <f t="shared" si="4"/>
        <v>1.6393442622950821E-2</v>
      </c>
      <c r="U14" s="33"/>
      <c r="V14" s="33"/>
      <c r="Y14" s="33"/>
      <c r="Z14" s="33"/>
      <c r="AC14" s="20" t="s">
        <v>304</v>
      </c>
      <c r="AD14" s="43">
        <v>2</v>
      </c>
      <c r="AE14" s="80">
        <f t="shared" si="6"/>
        <v>1.6393442622950821E-2</v>
      </c>
      <c r="AG14" s="10" t="s">
        <v>343</v>
      </c>
      <c r="AH14" s="4">
        <v>2</v>
      </c>
      <c r="AI14" s="80">
        <f t="shared" si="7"/>
        <v>1.6393442622950821E-2</v>
      </c>
      <c r="AK14" s="33"/>
      <c r="AL14" s="33"/>
      <c r="AO14" s="3" t="s">
        <v>364</v>
      </c>
      <c r="AP14" s="49">
        <v>2</v>
      </c>
      <c r="AQ14" s="80">
        <f t="shared" si="9"/>
        <v>1.6393442622950821E-2</v>
      </c>
      <c r="AS14" s="9" t="s">
        <v>141</v>
      </c>
      <c r="AT14" s="14">
        <v>2</v>
      </c>
      <c r="AU14" s="80">
        <f t="shared" si="10"/>
        <v>1.6393442622950821E-2</v>
      </c>
      <c r="AW14" s="36"/>
      <c r="AX14" s="36"/>
      <c r="BA14" s="33"/>
      <c r="BB14" s="35"/>
      <c r="BE14" s="5" t="s">
        <v>14</v>
      </c>
      <c r="BF14" s="5">
        <v>2</v>
      </c>
      <c r="BG14" s="80">
        <f t="shared" si="13"/>
        <v>1.6393442622950821E-2</v>
      </c>
      <c r="BI14" s="4" t="s">
        <v>395</v>
      </c>
      <c r="BJ14" s="4">
        <v>2</v>
      </c>
      <c r="BK14" s="80">
        <f t="shared" si="14"/>
        <v>1.6393442622950821E-2</v>
      </c>
      <c r="BM14" s="33"/>
      <c r="BN14" s="33"/>
      <c r="BQ14" s="36"/>
      <c r="BR14" s="36"/>
      <c r="BU14" s="3" t="s">
        <v>190</v>
      </c>
      <c r="BV14" s="3">
        <v>2</v>
      </c>
      <c r="BW14" s="80">
        <f t="shared" si="17"/>
        <v>1.6393442622950821E-2</v>
      </c>
      <c r="BY14" s="33"/>
      <c r="BZ14" s="33"/>
      <c r="CC14" s="4" t="s">
        <v>195</v>
      </c>
      <c r="CD14" s="4">
        <v>2</v>
      </c>
      <c r="CE14" s="80">
        <f t="shared" si="19"/>
        <v>1.6393442622950821E-2</v>
      </c>
      <c r="CG14" s="41"/>
      <c r="CH14" s="33"/>
      <c r="CK14" s="9" t="s">
        <v>225</v>
      </c>
      <c r="CL14" s="3">
        <v>2</v>
      </c>
      <c r="CM14" s="80">
        <f t="shared" si="20"/>
        <v>1.6393442622950821E-2</v>
      </c>
      <c r="CO14" s="3" t="s">
        <v>438</v>
      </c>
      <c r="CP14" s="3">
        <v>2</v>
      </c>
      <c r="CQ14" s="80">
        <f t="shared" si="21"/>
        <v>1.6393442622950821E-2</v>
      </c>
      <c r="CS14" s="12" t="s">
        <v>219</v>
      </c>
      <c r="CT14" s="3">
        <v>2</v>
      </c>
      <c r="CU14" s="80">
        <f t="shared" si="22"/>
        <v>1.6393442622950821E-2</v>
      </c>
      <c r="CW14" s="9" t="s">
        <v>463</v>
      </c>
      <c r="CX14" s="3">
        <v>2</v>
      </c>
      <c r="CY14" s="80">
        <f t="shared" si="23"/>
        <v>1.6393442622950821E-2</v>
      </c>
      <c r="DA14" s="36"/>
      <c r="DB14" s="36"/>
      <c r="DE14" s="59"/>
      <c r="DF14" s="59"/>
      <c r="DI14" s="12" t="s">
        <v>419</v>
      </c>
      <c r="DJ14" s="3">
        <v>2</v>
      </c>
      <c r="DK14" s="80">
        <f t="shared" si="26"/>
        <v>1.6393442622950821E-2</v>
      </c>
      <c r="DM14" s="3" t="s">
        <v>504</v>
      </c>
      <c r="DN14" s="3">
        <v>2</v>
      </c>
      <c r="DO14" s="80">
        <f t="shared" si="27"/>
        <v>1.6393442622950821E-2</v>
      </c>
      <c r="DQ14" s="12" t="s">
        <v>522</v>
      </c>
      <c r="DR14" s="14">
        <v>2</v>
      </c>
      <c r="DS14" s="80">
        <f t="shared" si="28"/>
        <v>1.6393442622950821E-2</v>
      </c>
      <c r="DU14" s="36"/>
      <c r="DV14" s="36"/>
      <c r="DY14" s="11" t="s">
        <v>551</v>
      </c>
      <c r="DZ14" s="4">
        <v>2</v>
      </c>
      <c r="EA14" s="80">
        <f t="shared" si="30"/>
        <v>1.6393442622950821E-2</v>
      </c>
      <c r="EC14" s="3" t="s">
        <v>515</v>
      </c>
      <c r="ED14" s="3">
        <v>3</v>
      </c>
      <c r="EE14" s="80">
        <f t="shared" si="31"/>
        <v>2.4590163934426229E-2</v>
      </c>
      <c r="EG14" s="9" t="s">
        <v>569</v>
      </c>
      <c r="EH14" s="3">
        <v>2</v>
      </c>
      <c r="EI14" s="80">
        <f t="shared" si="32"/>
        <v>1.6393442622950821E-2</v>
      </c>
      <c r="EK14" s="63" t="s">
        <v>238</v>
      </c>
      <c r="EL14" s="6">
        <v>2</v>
      </c>
      <c r="EM14" s="80">
        <f t="shared" si="33"/>
        <v>1.6393442622950821E-2</v>
      </c>
      <c r="EO14" s="36"/>
      <c r="EP14" s="36"/>
      <c r="ES14" s="3" t="s">
        <v>286</v>
      </c>
      <c r="ET14" s="3">
        <v>2</v>
      </c>
      <c r="EU14" s="80">
        <f t="shared" si="35"/>
        <v>1.6393442622950821E-2</v>
      </c>
      <c r="EW14" s="9" t="s">
        <v>585</v>
      </c>
      <c r="EX14" s="3">
        <v>2</v>
      </c>
      <c r="EY14" s="80">
        <f t="shared" si="36"/>
        <v>1.6393442622950821E-2</v>
      </c>
      <c r="FA14" s="41"/>
      <c r="FB14" s="33"/>
      <c r="FE14" s="33"/>
      <c r="FF14" s="33"/>
      <c r="FI14" s="9" t="s">
        <v>623</v>
      </c>
      <c r="FJ14" s="3">
        <v>2</v>
      </c>
      <c r="FK14" s="80">
        <f t="shared" si="39"/>
        <v>1.6393442622950821E-2</v>
      </c>
      <c r="FM14" s="20" t="s">
        <v>637</v>
      </c>
      <c r="FN14" s="43">
        <v>2</v>
      </c>
      <c r="FO14" s="80">
        <f t="shared" si="40"/>
        <v>1.6393442622950821E-2</v>
      </c>
      <c r="FQ14" s="10" t="s">
        <v>647</v>
      </c>
      <c r="FR14" s="4">
        <v>2</v>
      </c>
      <c r="FS14" s="80">
        <f t="shared" si="41"/>
        <v>1.6393442622950821E-2</v>
      </c>
      <c r="FU14" s="9" t="s">
        <v>658</v>
      </c>
      <c r="FV14" s="14">
        <v>2</v>
      </c>
      <c r="FW14" s="80">
        <f t="shared" si="42"/>
        <v>1.6393442622950821E-2</v>
      </c>
      <c r="FY14" s="58"/>
      <c r="FZ14" s="59"/>
      <c r="GC14" s="12" t="s">
        <v>691</v>
      </c>
      <c r="GD14" s="3">
        <v>2</v>
      </c>
      <c r="GE14" s="80">
        <f t="shared" si="44"/>
        <v>1.6393442622950821E-2</v>
      </c>
      <c r="GG14" s="41"/>
      <c r="GH14" s="33"/>
      <c r="GK14" s="3" t="s">
        <v>708</v>
      </c>
      <c r="GL14" s="3">
        <v>2</v>
      </c>
      <c r="GM14" s="80">
        <f t="shared" si="46"/>
        <v>1.6393442622950821E-2</v>
      </c>
      <c r="GO14" s="41"/>
      <c r="GP14" s="33"/>
      <c r="GR14" s="22"/>
      <c r="GS14" s="25" t="s">
        <v>728</v>
      </c>
      <c r="GT14" s="3">
        <v>2</v>
      </c>
      <c r="GU14" s="80">
        <f t="shared" si="48"/>
        <v>1.6393442622950821E-2</v>
      </c>
      <c r="GW14" s="41"/>
      <c r="GX14" s="35"/>
      <c r="HA14" s="9" t="s">
        <v>750</v>
      </c>
      <c r="HB14" s="3">
        <v>2</v>
      </c>
      <c r="HC14" s="80">
        <f t="shared" si="50"/>
        <v>1.6393442622950821E-2</v>
      </c>
      <c r="HE14" s="11" t="s">
        <v>766</v>
      </c>
      <c r="HF14" s="3">
        <v>2</v>
      </c>
      <c r="HG14" s="80">
        <f t="shared" si="51"/>
        <v>1.6393442622950821E-2</v>
      </c>
      <c r="HI14" s="9" t="s">
        <v>781</v>
      </c>
      <c r="HJ14" s="3">
        <v>2</v>
      </c>
      <c r="HK14" s="80">
        <f t="shared" si="52"/>
        <v>1.6393442622950821E-2</v>
      </c>
      <c r="HM14" s="11" t="s">
        <v>793</v>
      </c>
      <c r="HN14" s="4">
        <v>2</v>
      </c>
      <c r="HO14" s="80">
        <f t="shared" si="53"/>
        <v>1.6393442622950821E-2</v>
      </c>
      <c r="HQ14" s="9" t="s">
        <v>802</v>
      </c>
      <c r="HR14" s="4">
        <v>2</v>
      </c>
      <c r="HS14" s="80">
        <f t="shared" si="54"/>
        <v>1.6393442622950821E-2</v>
      </c>
      <c r="HU14" s="9" t="s">
        <v>816</v>
      </c>
      <c r="HV14" s="3">
        <v>2</v>
      </c>
      <c r="HW14" s="80">
        <f t="shared" si="55"/>
        <v>1.6393442622950821E-2</v>
      </c>
      <c r="HY14" s="11" t="s">
        <v>828</v>
      </c>
      <c r="HZ14" s="4">
        <v>2</v>
      </c>
      <c r="IA14" s="80">
        <f t="shared" si="56"/>
        <v>1.6393442622950821E-2</v>
      </c>
      <c r="IC14" s="44"/>
      <c r="ID14" s="33"/>
      <c r="IG14" s="9" t="s">
        <v>541</v>
      </c>
      <c r="IH14" s="3">
        <v>2</v>
      </c>
      <c r="II14" s="80">
        <f t="shared" si="58"/>
        <v>1.6393442622950821E-2</v>
      </c>
      <c r="IK14" s="10" t="s">
        <v>856</v>
      </c>
      <c r="IL14" s="14">
        <v>2</v>
      </c>
      <c r="IM14" s="80">
        <f t="shared" si="59"/>
        <v>1.6393442622950821E-2</v>
      </c>
      <c r="IO14" s="11" t="s">
        <v>239</v>
      </c>
      <c r="IP14" s="3">
        <v>2</v>
      </c>
      <c r="IQ14" s="80">
        <f t="shared" si="60"/>
        <v>1.6393442622950821E-2</v>
      </c>
      <c r="IS14" s="9" t="s">
        <v>329</v>
      </c>
      <c r="IT14" s="3">
        <v>2</v>
      </c>
      <c r="IU14" s="80">
        <f t="shared" si="61"/>
        <v>1.6393442622950821E-2</v>
      </c>
      <c r="IW14" s="12" t="s">
        <v>891</v>
      </c>
      <c r="IX14" s="3">
        <v>2</v>
      </c>
      <c r="IY14" s="80">
        <f t="shared" si="62"/>
        <v>1.6393442622950821E-2</v>
      </c>
      <c r="JA14" s="11" t="s">
        <v>89</v>
      </c>
      <c r="JB14" s="4">
        <v>2</v>
      </c>
      <c r="JC14" s="80">
        <f t="shared" si="63"/>
        <v>1.6393442622950821E-2</v>
      </c>
      <c r="JE14" s="10" t="s">
        <v>65</v>
      </c>
      <c r="JF14" s="3">
        <v>2</v>
      </c>
      <c r="JG14" s="80">
        <f t="shared" si="64"/>
        <v>1.6393442622950821E-2</v>
      </c>
      <c r="JI14" s="9" t="s">
        <v>51</v>
      </c>
      <c r="JJ14" s="4">
        <v>2</v>
      </c>
      <c r="JK14" s="80">
        <f t="shared" si="65"/>
        <v>1.6393442622950821E-2</v>
      </c>
      <c r="JM14" s="9" t="s">
        <v>663</v>
      </c>
      <c r="JN14" s="3">
        <v>2</v>
      </c>
      <c r="JO14" s="80">
        <f t="shared" si="66"/>
        <v>1.6393442622950821E-2</v>
      </c>
      <c r="JQ14" s="58"/>
      <c r="JR14" s="36"/>
      <c r="JU14" s="9" t="s">
        <v>21</v>
      </c>
      <c r="JV14" s="14">
        <v>2</v>
      </c>
      <c r="JW14" s="80">
        <f t="shared" si="68"/>
        <v>1.6393442622950821E-2</v>
      </c>
      <c r="JY14" s="9" t="s">
        <v>950</v>
      </c>
      <c r="JZ14" s="4">
        <v>2</v>
      </c>
      <c r="KA14" s="80">
        <f t="shared" si="69"/>
        <v>1.6393442622950821E-2</v>
      </c>
      <c r="KC14" s="11" t="s">
        <v>958</v>
      </c>
      <c r="KD14" s="3">
        <v>2</v>
      </c>
      <c r="KE14" s="80">
        <f t="shared" si="70"/>
        <v>1.6393442622950821E-2</v>
      </c>
      <c r="KG14" s="76"/>
      <c r="KH14" s="36"/>
      <c r="KK14" s="9" t="s">
        <v>976</v>
      </c>
      <c r="KL14" s="14">
        <v>2</v>
      </c>
      <c r="KM14" s="80">
        <f t="shared" si="72"/>
        <v>1.6393442622950821E-2</v>
      </c>
      <c r="KO14" s="9" t="s">
        <v>987</v>
      </c>
      <c r="KP14" s="4">
        <v>2</v>
      </c>
      <c r="KQ14" s="80">
        <f t="shared" si="73"/>
        <v>1.6393442622950821E-2</v>
      </c>
      <c r="KS14" s="11" t="s">
        <v>45</v>
      </c>
      <c r="KT14" s="4">
        <v>3</v>
      </c>
      <c r="KU14" s="80">
        <f t="shared" si="74"/>
        <v>2.4590163934426229E-2</v>
      </c>
      <c r="KW14" s="9" t="s">
        <v>1003</v>
      </c>
      <c r="KX14" s="3">
        <v>2</v>
      </c>
      <c r="KY14" s="80">
        <f t="shared" si="75"/>
        <v>1.6393442622950821E-2</v>
      </c>
      <c r="LA14" s="9" t="s">
        <v>1013</v>
      </c>
      <c r="LB14" s="4">
        <v>2</v>
      </c>
      <c r="LC14" s="80">
        <f t="shared" si="76"/>
        <v>1.6393442622950821E-2</v>
      </c>
      <c r="LE14" s="9" t="s">
        <v>1023</v>
      </c>
      <c r="LF14" s="3">
        <v>2</v>
      </c>
      <c r="LG14" s="80">
        <f t="shared" si="77"/>
        <v>1.6393442622950821E-2</v>
      </c>
      <c r="LI14" s="11" t="s">
        <v>1031</v>
      </c>
      <c r="LJ14" s="4">
        <v>2</v>
      </c>
      <c r="LK14" s="80">
        <f t="shared" si="78"/>
        <v>1.6393442622950821E-2</v>
      </c>
      <c r="LM14" s="9" t="s">
        <v>1037</v>
      </c>
      <c r="LN14" s="3">
        <v>2</v>
      </c>
      <c r="LO14" s="80">
        <f t="shared" si="79"/>
        <v>1.6393442622950821E-2</v>
      </c>
      <c r="LQ14" s="44"/>
      <c r="LR14" s="33"/>
      <c r="LU14" s="58"/>
      <c r="LV14" s="57"/>
      <c r="LY14" s="44"/>
      <c r="LZ14" s="33"/>
      <c r="MC14" s="20" t="s">
        <v>1065</v>
      </c>
      <c r="MD14" s="43">
        <v>2</v>
      </c>
      <c r="ME14" s="80">
        <f t="shared" si="83"/>
        <v>1.6393442622950821E-2</v>
      </c>
      <c r="MG14" s="40"/>
      <c r="MH14" s="35"/>
      <c r="MK14" s="58"/>
      <c r="ML14" s="57"/>
      <c r="MO14" s="9" t="s">
        <v>733</v>
      </c>
      <c r="MP14" s="4">
        <v>2</v>
      </c>
      <c r="MQ14" s="80">
        <f t="shared" si="86"/>
        <v>1.6393442622950821E-2</v>
      </c>
      <c r="MS14" s="45" t="s">
        <v>947</v>
      </c>
      <c r="MT14" s="43">
        <v>2</v>
      </c>
      <c r="MU14" s="80">
        <f t="shared" si="87"/>
        <v>1.6393442622950821E-2</v>
      </c>
      <c r="MW14" s="3" t="s">
        <v>355</v>
      </c>
      <c r="MX14" s="3">
        <v>2</v>
      </c>
      <c r="MY14" s="80">
        <f t="shared" si="88"/>
        <v>1.6393442622950821E-2</v>
      </c>
      <c r="NA14" s="9" t="s">
        <v>1111</v>
      </c>
      <c r="NB14" s="3">
        <v>2</v>
      </c>
      <c r="NC14" s="80">
        <f t="shared" si="89"/>
        <v>1.6393442622950821E-2</v>
      </c>
      <c r="NE14" s="45" t="s">
        <v>112</v>
      </c>
      <c r="NF14" s="6">
        <v>2</v>
      </c>
      <c r="NG14" s="80">
        <f t="shared" si="90"/>
        <v>1.6393442622950821E-2</v>
      </c>
      <c r="NI14" s="66"/>
      <c r="NJ14" s="36"/>
      <c r="NM14" s="39"/>
      <c r="NN14" s="33"/>
      <c r="NQ14" s="9" t="s">
        <v>1132</v>
      </c>
      <c r="NR14" s="3">
        <v>2</v>
      </c>
      <c r="NS14" s="80">
        <f t="shared" si="93"/>
        <v>1.6393442622950821E-2</v>
      </c>
      <c r="NU14" s="9" t="s">
        <v>1139</v>
      </c>
      <c r="NV14" s="4">
        <v>2</v>
      </c>
      <c r="NW14" s="80">
        <f t="shared" si="94"/>
        <v>1.6393442622950821E-2</v>
      </c>
      <c r="NY14" s="9" t="s">
        <v>25</v>
      </c>
      <c r="NZ14" s="4">
        <v>2</v>
      </c>
      <c r="OA14" s="80">
        <f t="shared" si="95"/>
        <v>1.6393442622950821E-2</v>
      </c>
      <c r="OC14" s="9" t="s">
        <v>1158</v>
      </c>
      <c r="OD14" s="30">
        <v>2</v>
      </c>
      <c r="OE14" s="80">
        <f t="shared" si="96"/>
        <v>1.6393442622950821E-2</v>
      </c>
      <c r="OG14" s="12" t="s">
        <v>45</v>
      </c>
      <c r="OH14" s="3">
        <v>3</v>
      </c>
      <c r="OI14" s="80">
        <f t="shared" si="97"/>
        <v>2.4590163934426229E-2</v>
      </c>
    </row>
    <row r="15" spans="1:399">
      <c r="A15" s="3" t="s">
        <v>38</v>
      </c>
      <c r="B15" s="3">
        <v>2</v>
      </c>
      <c r="C15" s="80">
        <f t="shared" si="0"/>
        <v>1.6393442622950821E-2</v>
      </c>
      <c r="E15" s="3" t="s">
        <v>63</v>
      </c>
      <c r="F15" s="3">
        <v>2</v>
      </c>
      <c r="G15" s="80">
        <f t="shared" si="1"/>
        <v>1.6393442622950821E-2</v>
      </c>
      <c r="I15" s="33"/>
      <c r="J15" s="33"/>
      <c r="M15" s="33"/>
      <c r="N15" s="33"/>
      <c r="Q15" s="6" t="s">
        <v>322</v>
      </c>
      <c r="R15" s="7">
        <v>2</v>
      </c>
      <c r="S15" s="80">
        <f t="shared" si="4"/>
        <v>1.6393442622950821E-2</v>
      </c>
      <c r="U15" s="33"/>
      <c r="V15" s="33"/>
      <c r="Y15" s="33"/>
      <c r="Z15" s="33"/>
      <c r="AC15" s="36"/>
      <c r="AD15" s="36"/>
      <c r="AG15" s="11" t="s">
        <v>344</v>
      </c>
      <c r="AH15" s="4">
        <v>2</v>
      </c>
      <c r="AI15" s="80">
        <f t="shared" si="7"/>
        <v>1.6393442622950821E-2</v>
      </c>
      <c r="AK15" s="33"/>
      <c r="AL15" s="33"/>
      <c r="AO15" s="4" t="s">
        <v>365</v>
      </c>
      <c r="AP15" s="50">
        <v>2</v>
      </c>
      <c r="AQ15" s="80">
        <f t="shared" si="9"/>
        <v>1.6393442622950821E-2</v>
      </c>
      <c r="AS15" s="12" t="s">
        <v>142</v>
      </c>
      <c r="AT15" s="14">
        <v>2</v>
      </c>
      <c r="AU15" s="80">
        <f t="shared" si="10"/>
        <v>1.6393442622950821E-2</v>
      </c>
      <c r="AW15" s="33"/>
      <c r="AX15" s="33"/>
      <c r="BA15" s="33"/>
      <c r="BB15" s="35"/>
      <c r="BE15" s="6" t="s">
        <v>15</v>
      </c>
      <c r="BF15" s="6">
        <v>2</v>
      </c>
      <c r="BG15" s="80">
        <f t="shared" si="13"/>
        <v>1.6393442622950821E-2</v>
      </c>
      <c r="BI15" s="3" t="s">
        <v>396</v>
      </c>
      <c r="BJ15" s="3">
        <v>2</v>
      </c>
      <c r="BK15" s="80">
        <f t="shared" si="14"/>
        <v>1.6393442622950821E-2</v>
      </c>
      <c r="BM15" s="33"/>
      <c r="BN15" s="33"/>
      <c r="BQ15" s="35"/>
      <c r="BR15" s="35"/>
      <c r="BU15" s="12" t="s">
        <v>191</v>
      </c>
      <c r="BV15" s="3">
        <v>2</v>
      </c>
      <c r="BW15" s="80">
        <f t="shared" si="17"/>
        <v>1.6393442622950821E-2</v>
      </c>
      <c r="BY15" s="33"/>
      <c r="BZ15" s="33"/>
      <c r="CC15" s="3" t="s">
        <v>408</v>
      </c>
      <c r="CD15" s="4">
        <v>2</v>
      </c>
      <c r="CE15" s="80">
        <f t="shared" si="19"/>
        <v>1.6393442622950821E-2</v>
      </c>
      <c r="CG15" s="41"/>
      <c r="CH15" s="35"/>
      <c r="CK15" s="9" t="s">
        <v>422</v>
      </c>
      <c r="CL15" s="3">
        <v>2</v>
      </c>
      <c r="CM15" s="80">
        <f t="shared" si="20"/>
        <v>1.6393442622950821E-2</v>
      </c>
      <c r="CO15" s="3" t="s">
        <v>439</v>
      </c>
      <c r="CP15" s="3">
        <v>2</v>
      </c>
      <c r="CQ15" s="80">
        <f t="shared" si="21"/>
        <v>1.6393442622950821E-2</v>
      </c>
      <c r="CS15" s="12" t="s">
        <v>127</v>
      </c>
      <c r="CT15" s="3">
        <v>2</v>
      </c>
      <c r="CU15" s="80">
        <f t="shared" si="22"/>
        <v>1.6393442622950821E-2</v>
      </c>
      <c r="CW15" s="3" t="s">
        <v>464</v>
      </c>
      <c r="CX15" s="4">
        <v>2</v>
      </c>
      <c r="CY15" s="80">
        <f t="shared" si="23"/>
        <v>1.6393442622950821E-2</v>
      </c>
      <c r="DA15" s="35"/>
      <c r="DB15" s="35"/>
      <c r="DE15" s="33"/>
      <c r="DF15" s="33"/>
      <c r="DI15" s="9" t="s">
        <v>490</v>
      </c>
      <c r="DJ15" s="3">
        <v>2</v>
      </c>
      <c r="DK15" s="80">
        <f t="shared" si="26"/>
        <v>1.6393442622950821E-2</v>
      </c>
      <c r="DM15" s="9" t="s">
        <v>68</v>
      </c>
      <c r="DN15" s="3">
        <v>2</v>
      </c>
      <c r="DO15" s="80">
        <f t="shared" si="27"/>
        <v>1.6393442622950821E-2</v>
      </c>
      <c r="DQ15" s="14" t="s">
        <v>523</v>
      </c>
      <c r="DR15" s="14">
        <v>2</v>
      </c>
      <c r="DS15" s="80">
        <f t="shared" si="28"/>
        <v>1.6393442622950821E-2</v>
      </c>
      <c r="DU15" s="41"/>
      <c r="DV15" s="33"/>
      <c r="DY15" s="11" t="s">
        <v>523</v>
      </c>
      <c r="DZ15" s="3">
        <v>2</v>
      </c>
      <c r="EA15" s="80">
        <f t="shared" si="30"/>
        <v>1.6393442622950821E-2</v>
      </c>
      <c r="EC15" s="9" t="s">
        <v>559</v>
      </c>
      <c r="ED15" s="3">
        <v>2</v>
      </c>
      <c r="EE15" s="80">
        <f t="shared" si="31"/>
        <v>1.6393442622950821E-2</v>
      </c>
      <c r="EG15" s="10" t="s">
        <v>570</v>
      </c>
      <c r="EH15" s="3">
        <v>2</v>
      </c>
      <c r="EI15" s="80">
        <f t="shared" si="32"/>
        <v>1.6393442622950821E-2</v>
      </c>
      <c r="EK15" s="36"/>
      <c r="EL15" s="36"/>
      <c r="EO15" s="33"/>
      <c r="EP15" s="33"/>
      <c r="ES15" s="3" t="s">
        <v>287</v>
      </c>
      <c r="ET15" s="3">
        <v>2</v>
      </c>
      <c r="EU15" s="80">
        <f t="shared" si="35"/>
        <v>1.6393442622950821E-2</v>
      </c>
      <c r="EW15" s="9" t="s">
        <v>586</v>
      </c>
      <c r="EX15" s="4">
        <v>2</v>
      </c>
      <c r="EY15" s="80">
        <f t="shared" si="36"/>
        <v>1.6393442622950821E-2</v>
      </c>
      <c r="FA15" s="33"/>
      <c r="FB15" s="33"/>
      <c r="FE15" s="44"/>
      <c r="FF15" s="33"/>
      <c r="FI15" s="12" t="s">
        <v>613</v>
      </c>
      <c r="FJ15" s="3">
        <v>2</v>
      </c>
      <c r="FK15" s="80">
        <f t="shared" si="39"/>
        <v>1.6393442622950821E-2</v>
      </c>
      <c r="FM15" s="36"/>
      <c r="FN15" s="36"/>
      <c r="FQ15" s="10" t="s">
        <v>648</v>
      </c>
      <c r="FR15" s="3">
        <v>2</v>
      </c>
      <c r="FS15" s="80">
        <f t="shared" si="41"/>
        <v>1.6393442622950821E-2</v>
      </c>
      <c r="FU15" s="14" t="s">
        <v>174</v>
      </c>
      <c r="FV15" s="14">
        <v>2</v>
      </c>
      <c r="FW15" s="80">
        <f t="shared" si="42"/>
        <v>1.6393442622950821E-2</v>
      </c>
      <c r="FY15" s="33"/>
      <c r="FZ15" s="33"/>
      <c r="GC15" s="9" t="s">
        <v>692</v>
      </c>
      <c r="GD15" s="4">
        <v>2</v>
      </c>
      <c r="GE15" s="80">
        <f t="shared" si="44"/>
        <v>1.6393442622950821E-2</v>
      </c>
      <c r="GG15" s="44"/>
      <c r="GH15" s="33"/>
      <c r="GK15" s="12" t="s">
        <v>709</v>
      </c>
      <c r="GL15" s="3">
        <v>2</v>
      </c>
      <c r="GM15" s="80">
        <f t="shared" si="46"/>
        <v>1.6393442622950821E-2</v>
      </c>
      <c r="GO15" s="41"/>
      <c r="GP15" s="33"/>
      <c r="GR15" s="22"/>
      <c r="GS15" s="25" t="s">
        <v>159</v>
      </c>
      <c r="GT15" s="3">
        <v>2</v>
      </c>
      <c r="GU15" s="80">
        <f t="shared" si="48"/>
        <v>1.6393442622950821E-2</v>
      </c>
      <c r="GW15" s="41"/>
      <c r="GX15" s="35"/>
      <c r="HA15" s="9" t="s">
        <v>751</v>
      </c>
      <c r="HB15" s="4">
        <v>2</v>
      </c>
      <c r="HC15" s="80">
        <f t="shared" si="50"/>
        <v>1.6393442622950821E-2</v>
      </c>
      <c r="HE15" s="10" t="s">
        <v>767</v>
      </c>
      <c r="HF15" s="3">
        <v>2</v>
      </c>
      <c r="HG15" s="80">
        <f t="shared" si="51"/>
        <v>1.6393442622950821E-2</v>
      </c>
      <c r="HI15" s="9" t="s">
        <v>31</v>
      </c>
      <c r="HJ15" s="3">
        <v>2</v>
      </c>
      <c r="HK15" s="80">
        <f t="shared" si="52"/>
        <v>1.6393442622950821E-2</v>
      </c>
      <c r="HM15" s="9" t="s">
        <v>794</v>
      </c>
      <c r="HN15" s="3">
        <v>2</v>
      </c>
      <c r="HO15" s="80">
        <f t="shared" si="53"/>
        <v>1.6393442622950821E-2</v>
      </c>
      <c r="HQ15" s="10" t="s">
        <v>655</v>
      </c>
      <c r="HR15" s="4">
        <v>2</v>
      </c>
      <c r="HS15" s="80">
        <f t="shared" si="54"/>
        <v>1.6393442622950821E-2</v>
      </c>
      <c r="HU15" s="9" t="s">
        <v>196</v>
      </c>
      <c r="HV15" s="14">
        <v>2</v>
      </c>
      <c r="HW15" s="80">
        <f t="shared" si="55"/>
        <v>1.6393442622950821E-2</v>
      </c>
      <c r="HY15" s="13" t="s">
        <v>131</v>
      </c>
      <c r="HZ15" s="4">
        <v>2</v>
      </c>
      <c r="IA15" s="80">
        <f t="shared" si="56"/>
        <v>1.6393442622950821E-2</v>
      </c>
      <c r="IC15" s="33"/>
      <c r="ID15" s="33"/>
      <c r="IG15" s="9" t="s">
        <v>31</v>
      </c>
      <c r="IH15" s="3">
        <v>2</v>
      </c>
      <c r="II15" s="80">
        <f t="shared" si="58"/>
        <v>1.6393442622950821E-2</v>
      </c>
      <c r="IK15" s="10" t="s">
        <v>857</v>
      </c>
      <c r="IL15" s="3">
        <v>2</v>
      </c>
      <c r="IM15" s="80">
        <f t="shared" si="59"/>
        <v>1.6393442622950821E-2</v>
      </c>
      <c r="IO15" s="9" t="s">
        <v>870</v>
      </c>
      <c r="IP15" s="3">
        <v>2</v>
      </c>
      <c r="IQ15" s="80">
        <f t="shared" si="60"/>
        <v>1.6393442622950821E-2</v>
      </c>
      <c r="IS15" s="10" t="s">
        <v>63</v>
      </c>
      <c r="IT15" s="3">
        <v>2</v>
      </c>
      <c r="IU15" s="80">
        <f t="shared" si="61"/>
        <v>1.6393442622950821E-2</v>
      </c>
      <c r="IW15" s="9" t="s">
        <v>223</v>
      </c>
      <c r="IX15" s="4">
        <v>2</v>
      </c>
      <c r="IY15" s="80">
        <f t="shared" si="62"/>
        <v>1.6393442622950821E-2</v>
      </c>
      <c r="JA15" s="12" t="s">
        <v>898</v>
      </c>
      <c r="JB15" s="3">
        <v>2</v>
      </c>
      <c r="JC15" s="80">
        <f t="shared" si="63"/>
        <v>1.6393442622950821E-2</v>
      </c>
      <c r="JE15" s="9" t="s">
        <v>792</v>
      </c>
      <c r="JF15" s="4">
        <v>2</v>
      </c>
      <c r="JG15" s="80">
        <f t="shared" si="64"/>
        <v>1.6393442622950821E-2</v>
      </c>
      <c r="JI15" s="10" t="s">
        <v>919</v>
      </c>
      <c r="JJ15" s="3">
        <v>2</v>
      </c>
      <c r="JK15" s="80">
        <f t="shared" si="65"/>
        <v>1.6393442622950821E-2</v>
      </c>
      <c r="JM15" s="11" t="s">
        <v>19</v>
      </c>
      <c r="JN15" s="4">
        <v>2</v>
      </c>
      <c r="JO15" s="80">
        <f t="shared" si="66"/>
        <v>1.6393442622950821E-2</v>
      </c>
      <c r="JQ15" s="40"/>
      <c r="JR15" s="33"/>
      <c r="JU15" s="10" t="s">
        <v>944</v>
      </c>
      <c r="JV15" s="4">
        <v>2</v>
      </c>
      <c r="JW15" s="80">
        <f t="shared" si="68"/>
        <v>1.6393442622950821E-2</v>
      </c>
      <c r="JY15" s="9" t="s">
        <v>482</v>
      </c>
      <c r="JZ15" s="14">
        <v>2</v>
      </c>
      <c r="KA15" s="80">
        <f t="shared" si="69"/>
        <v>1.6393442622950821E-2</v>
      </c>
      <c r="KC15" s="9" t="s">
        <v>959</v>
      </c>
      <c r="KD15" s="3">
        <v>2</v>
      </c>
      <c r="KE15" s="80">
        <f t="shared" si="70"/>
        <v>1.6393442622950821E-2</v>
      </c>
      <c r="KG15" s="44"/>
      <c r="KH15" s="33"/>
      <c r="KK15" s="9" t="s">
        <v>274</v>
      </c>
      <c r="KL15" s="3">
        <v>2</v>
      </c>
      <c r="KM15" s="80">
        <f t="shared" si="72"/>
        <v>1.6393442622950821E-2</v>
      </c>
      <c r="KO15" s="20" t="s">
        <v>23</v>
      </c>
      <c r="KP15" s="62">
        <v>2</v>
      </c>
      <c r="KQ15" s="80">
        <f t="shared" si="73"/>
        <v>1.6393442622950821E-2</v>
      </c>
      <c r="KS15" s="10" t="s">
        <v>993</v>
      </c>
      <c r="KT15" s="3">
        <v>3</v>
      </c>
      <c r="KU15" s="80">
        <f t="shared" si="74"/>
        <v>2.4590163934426229E-2</v>
      </c>
      <c r="KW15" s="10" t="s">
        <v>1004</v>
      </c>
      <c r="KX15" s="3">
        <v>2</v>
      </c>
      <c r="KY15" s="80">
        <f t="shared" si="75"/>
        <v>1.6393442622950821E-2</v>
      </c>
      <c r="LA15" s="9" t="s">
        <v>1014</v>
      </c>
      <c r="LB15" s="4">
        <v>2</v>
      </c>
      <c r="LC15" s="80">
        <f t="shared" si="76"/>
        <v>1.6393442622950821E-2</v>
      </c>
      <c r="LE15" s="13" t="s">
        <v>273</v>
      </c>
      <c r="LF15" s="4">
        <v>2</v>
      </c>
      <c r="LG15" s="80">
        <f t="shared" si="77"/>
        <v>1.6393442622950821E-2</v>
      </c>
      <c r="LI15" s="10" t="s">
        <v>350</v>
      </c>
      <c r="LJ15" s="3">
        <v>2</v>
      </c>
      <c r="LK15" s="80">
        <f t="shared" si="78"/>
        <v>1.6393442622950821E-2</v>
      </c>
      <c r="LM15" s="10" t="s">
        <v>68</v>
      </c>
      <c r="LN15" s="3">
        <v>2</v>
      </c>
      <c r="LO15" s="80">
        <f t="shared" si="79"/>
        <v>1.6393442622950821E-2</v>
      </c>
      <c r="LQ15" s="40"/>
      <c r="LR15" s="33"/>
      <c r="LU15" s="44"/>
      <c r="LV15" s="33"/>
      <c r="LY15" s="40"/>
      <c r="LZ15" s="33"/>
      <c r="MC15" s="58"/>
      <c r="MD15" s="57"/>
      <c r="MG15" s="33"/>
      <c r="MH15" s="33"/>
      <c r="MK15" s="44"/>
      <c r="ML15" s="33"/>
      <c r="MO15" s="9" t="s">
        <v>1087</v>
      </c>
      <c r="MP15" s="3">
        <v>2</v>
      </c>
      <c r="MQ15" s="80">
        <f t="shared" si="86"/>
        <v>1.6393442622950821E-2</v>
      </c>
      <c r="MS15" s="58"/>
      <c r="MT15" s="57"/>
      <c r="MW15" s="10" t="s">
        <v>1072</v>
      </c>
      <c r="MX15" s="14">
        <v>2</v>
      </c>
      <c r="MY15" s="80">
        <f t="shared" si="88"/>
        <v>1.6393442622950821E-2</v>
      </c>
      <c r="NA15" s="20" t="s">
        <v>1112</v>
      </c>
      <c r="NB15" s="6">
        <v>2</v>
      </c>
      <c r="NC15" s="80">
        <f t="shared" si="89"/>
        <v>1.6393442622950821E-2</v>
      </c>
      <c r="NE15" s="58"/>
      <c r="NF15" s="57"/>
      <c r="NI15" s="40"/>
      <c r="NJ15" s="33"/>
      <c r="NM15" s="41"/>
      <c r="NN15" s="35"/>
      <c r="NQ15" s="10" t="s">
        <v>665</v>
      </c>
      <c r="NR15" s="4">
        <v>2</v>
      </c>
      <c r="NS15" s="80">
        <f t="shared" si="93"/>
        <v>1.6393442622950821E-2</v>
      </c>
      <c r="NU15" s="9" t="s">
        <v>384</v>
      </c>
      <c r="NV15" s="3">
        <v>2</v>
      </c>
      <c r="NW15" s="80">
        <f t="shared" si="94"/>
        <v>1.6393442622950821E-2</v>
      </c>
      <c r="NY15" s="11" t="s">
        <v>354</v>
      </c>
      <c r="NZ15" s="3">
        <v>2</v>
      </c>
      <c r="OA15" s="80">
        <f t="shared" si="95"/>
        <v>1.6393442622950821E-2</v>
      </c>
      <c r="OC15" s="9" t="s">
        <v>1159</v>
      </c>
      <c r="OD15" s="30">
        <v>2</v>
      </c>
      <c r="OE15" s="80">
        <f t="shared" si="96"/>
        <v>1.6393442622950821E-2</v>
      </c>
      <c r="OG15" s="3" t="s">
        <v>753</v>
      </c>
      <c r="OH15" s="3">
        <v>3</v>
      </c>
      <c r="OI15" s="80">
        <f t="shared" si="97"/>
        <v>2.4590163934426229E-2</v>
      </c>
    </row>
    <row r="16" spans="1:399">
      <c r="A16" s="3" t="s">
        <v>39</v>
      </c>
      <c r="B16" s="3">
        <v>2</v>
      </c>
      <c r="C16" s="80">
        <f t="shared" si="0"/>
        <v>1.6393442622950821E-2</v>
      </c>
      <c r="E16" s="6" t="s">
        <v>64</v>
      </c>
      <c r="F16" s="6">
        <v>2</v>
      </c>
      <c r="G16" s="80">
        <f t="shared" si="1"/>
        <v>1.6393442622950821E-2</v>
      </c>
      <c r="I16" s="33"/>
      <c r="J16" s="33"/>
      <c r="M16" s="33"/>
      <c r="N16" s="33"/>
      <c r="Q16" s="3" t="s">
        <v>323</v>
      </c>
      <c r="R16" s="3">
        <v>2</v>
      </c>
      <c r="S16" s="80">
        <f t="shared" si="4"/>
        <v>1.6393442622950821E-2</v>
      </c>
      <c r="U16" s="35"/>
      <c r="V16" s="35"/>
      <c r="Y16" s="33"/>
      <c r="Z16" s="33"/>
      <c r="AC16" s="33"/>
      <c r="AD16" s="33"/>
      <c r="AG16" s="10" t="s">
        <v>345</v>
      </c>
      <c r="AH16" s="3">
        <v>2</v>
      </c>
      <c r="AI16" s="80">
        <f t="shared" si="7"/>
        <v>1.6393442622950821E-2</v>
      </c>
      <c r="AK16" s="33"/>
      <c r="AL16" s="33"/>
      <c r="AO16" s="9" t="s">
        <v>366</v>
      </c>
      <c r="AP16" s="49">
        <v>2</v>
      </c>
      <c r="AQ16" s="80">
        <f t="shared" si="9"/>
        <v>1.6393442622950821E-2</v>
      </c>
      <c r="AS16" s="15" t="s">
        <v>143</v>
      </c>
      <c r="AT16" s="4">
        <v>2</v>
      </c>
      <c r="AU16" s="80">
        <f t="shared" si="10"/>
        <v>1.6393442622950821E-2</v>
      </c>
      <c r="AW16" s="33"/>
      <c r="AX16" s="33"/>
      <c r="BA16" s="33"/>
      <c r="BB16" s="35"/>
      <c r="BE16" s="36"/>
      <c r="BF16" s="36"/>
      <c r="BI16" s="13" t="s">
        <v>397</v>
      </c>
      <c r="BJ16" s="3">
        <v>2</v>
      </c>
      <c r="BK16" s="80">
        <f t="shared" si="14"/>
        <v>1.6393442622950821E-2</v>
      </c>
      <c r="BM16" s="33"/>
      <c r="BN16" s="33"/>
      <c r="BQ16" s="33"/>
      <c r="BR16" s="33"/>
      <c r="BU16" s="9" t="s">
        <v>192</v>
      </c>
      <c r="BV16" s="3">
        <v>2</v>
      </c>
      <c r="BW16" s="80">
        <f t="shared" si="17"/>
        <v>1.6393442622950821E-2</v>
      </c>
      <c r="BY16" s="33"/>
      <c r="BZ16" s="33"/>
      <c r="CC16" s="6" t="s">
        <v>203</v>
      </c>
      <c r="CD16" s="6">
        <v>2</v>
      </c>
      <c r="CE16" s="80">
        <f t="shared" si="19"/>
        <v>1.6393442622950821E-2</v>
      </c>
      <c r="CG16" s="44"/>
      <c r="CH16" s="33"/>
      <c r="CK16" s="9" t="s">
        <v>128</v>
      </c>
      <c r="CL16" s="3">
        <v>2</v>
      </c>
      <c r="CM16" s="80">
        <f t="shared" si="20"/>
        <v>1.6393442622950821E-2</v>
      </c>
      <c r="CO16" s="3" t="s">
        <v>440</v>
      </c>
      <c r="CP16" s="3">
        <v>2</v>
      </c>
      <c r="CQ16" s="80">
        <f t="shared" si="21"/>
        <v>1.6393442622950821E-2</v>
      </c>
      <c r="CS16" s="6" t="s">
        <v>454</v>
      </c>
      <c r="CT16" s="6">
        <v>2</v>
      </c>
      <c r="CU16" s="80">
        <f t="shared" si="22"/>
        <v>1.6393442622950821E-2</v>
      </c>
      <c r="CW16" s="3" t="s">
        <v>465</v>
      </c>
      <c r="CX16" s="3">
        <v>2</v>
      </c>
      <c r="CY16" s="80">
        <f t="shared" si="23"/>
        <v>1.6393442622950821E-2</v>
      </c>
      <c r="DA16" s="33"/>
      <c r="DB16" s="33"/>
      <c r="DE16" s="33"/>
      <c r="DF16" s="33"/>
      <c r="DI16" s="10" t="s">
        <v>31</v>
      </c>
      <c r="DJ16" s="3">
        <v>2</v>
      </c>
      <c r="DK16" s="80">
        <f t="shared" si="26"/>
        <v>1.6393442622950821E-2</v>
      </c>
      <c r="DM16" s="9" t="s">
        <v>505</v>
      </c>
      <c r="DN16" s="3">
        <v>2</v>
      </c>
      <c r="DO16" s="80">
        <f t="shared" si="27"/>
        <v>1.6393442622950821E-2</v>
      </c>
      <c r="DQ16" s="14" t="s">
        <v>524</v>
      </c>
      <c r="DR16" s="14">
        <v>2</v>
      </c>
      <c r="DS16" s="80">
        <f t="shared" si="28"/>
        <v>1.6393442622950821E-2</v>
      </c>
      <c r="DU16" s="33"/>
      <c r="DV16" s="33"/>
      <c r="DY16" s="6" t="s">
        <v>552</v>
      </c>
      <c r="DZ16" s="6">
        <v>2</v>
      </c>
      <c r="EA16" s="80">
        <f t="shared" si="30"/>
        <v>1.6393442622950821E-2</v>
      </c>
      <c r="EC16" s="10" t="s">
        <v>560</v>
      </c>
      <c r="ED16" s="3">
        <v>2</v>
      </c>
      <c r="EE16" s="80">
        <f t="shared" si="31"/>
        <v>1.6393442622950821E-2</v>
      </c>
      <c r="EG16" s="3" t="s">
        <v>571</v>
      </c>
      <c r="EH16" s="3">
        <v>2</v>
      </c>
      <c r="EI16" s="80">
        <f t="shared" si="32"/>
        <v>1.6393442622950821E-2</v>
      </c>
      <c r="EK16" s="33"/>
      <c r="EL16" s="33"/>
      <c r="EO16" s="41"/>
      <c r="EP16" s="33"/>
      <c r="ES16" s="9" t="s">
        <v>288</v>
      </c>
      <c r="ET16" s="3">
        <v>2</v>
      </c>
      <c r="EU16" s="80">
        <f t="shared" si="35"/>
        <v>1.6393442622950821E-2</v>
      </c>
      <c r="EW16" s="3" t="s">
        <v>587</v>
      </c>
      <c r="EX16" s="4">
        <v>2</v>
      </c>
      <c r="EY16" s="80">
        <f t="shared" si="36"/>
        <v>1.6393442622950821E-2</v>
      </c>
      <c r="FA16" s="33"/>
      <c r="FB16" s="33"/>
      <c r="FE16" s="41"/>
      <c r="FF16" s="33"/>
      <c r="FI16" s="3" t="s">
        <v>5</v>
      </c>
      <c r="FJ16" s="3">
        <v>2</v>
      </c>
      <c r="FK16" s="80">
        <f t="shared" si="39"/>
        <v>1.6393442622950821E-2</v>
      </c>
      <c r="FM16" s="33"/>
      <c r="FN16" s="33"/>
      <c r="FQ16" s="3" t="s">
        <v>649</v>
      </c>
      <c r="FR16" s="3">
        <v>2</v>
      </c>
      <c r="FS16" s="80">
        <f t="shared" si="41"/>
        <v>1.6393442622950821E-2</v>
      </c>
      <c r="FU16" s="9" t="s">
        <v>626</v>
      </c>
      <c r="FV16" s="14">
        <v>2</v>
      </c>
      <c r="FW16" s="80">
        <f t="shared" si="42"/>
        <v>1.6393442622950821E-2</v>
      </c>
      <c r="FY16" s="41"/>
      <c r="FZ16" s="33"/>
      <c r="GC16" s="45" t="s">
        <v>693</v>
      </c>
      <c r="GD16" s="6">
        <v>2</v>
      </c>
      <c r="GE16" s="80">
        <f t="shared" si="44"/>
        <v>1.6393442622950821E-2</v>
      </c>
      <c r="GG16" s="41"/>
      <c r="GH16" s="35"/>
      <c r="GK16" s="10" t="s">
        <v>710</v>
      </c>
      <c r="GL16" s="3">
        <v>2</v>
      </c>
      <c r="GM16" s="80">
        <f t="shared" si="46"/>
        <v>1.6393442622950821E-2</v>
      </c>
      <c r="GO16" s="44"/>
      <c r="GP16" s="33"/>
      <c r="GR16" s="22"/>
      <c r="GS16" s="27" t="s">
        <v>729</v>
      </c>
      <c r="GT16" s="3">
        <v>2</v>
      </c>
      <c r="GU16" s="80">
        <f t="shared" si="48"/>
        <v>1.6393442622950821E-2</v>
      </c>
      <c r="GW16" s="39"/>
      <c r="GX16" s="33"/>
      <c r="HA16" s="11" t="s">
        <v>368</v>
      </c>
      <c r="HB16" s="3">
        <v>2</v>
      </c>
      <c r="HC16" s="80">
        <f t="shared" si="50"/>
        <v>1.6393442622950821E-2</v>
      </c>
      <c r="HE16" s="9" t="s">
        <v>553</v>
      </c>
      <c r="HF16" s="3">
        <v>2</v>
      </c>
      <c r="HG16" s="80">
        <f t="shared" si="51"/>
        <v>1.6393442622950821E-2</v>
      </c>
      <c r="HI16" s="10" t="s">
        <v>241</v>
      </c>
      <c r="HJ16" s="14">
        <v>2</v>
      </c>
      <c r="HK16" s="80">
        <f t="shared" si="52"/>
        <v>1.6393442622950821E-2</v>
      </c>
      <c r="HM16" s="11" t="s">
        <v>795</v>
      </c>
      <c r="HN16" s="3">
        <v>2</v>
      </c>
      <c r="HO16" s="80">
        <f t="shared" si="53"/>
        <v>1.6393442622950821E-2</v>
      </c>
      <c r="HQ16" s="9" t="s">
        <v>21</v>
      </c>
      <c r="HR16" s="4">
        <v>2</v>
      </c>
      <c r="HS16" s="80">
        <f t="shared" si="54"/>
        <v>1.6393442622950821E-2</v>
      </c>
      <c r="HU16" s="11" t="s">
        <v>817</v>
      </c>
      <c r="HV16" s="4">
        <v>2</v>
      </c>
      <c r="HW16" s="80">
        <f t="shared" si="55"/>
        <v>1.6393442622950821E-2</v>
      </c>
      <c r="HY16" s="9" t="s">
        <v>829</v>
      </c>
      <c r="HZ16" s="3">
        <v>2</v>
      </c>
      <c r="IA16" s="80">
        <f t="shared" si="56"/>
        <v>1.6393442622950821E-2</v>
      </c>
      <c r="IC16" s="41"/>
      <c r="ID16" s="35"/>
      <c r="IG16" s="10" t="s">
        <v>509</v>
      </c>
      <c r="IH16" s="14">
        <v>2</v>
      </c>
      <c r="II16" s="80">
        <f t="shared" si="58"/>
        <v>1.6393442622950821E-2</v>
      </c>
      <c r="IK16" s="11" t="s">
        <v>858</v>
      </c>
      <c r="IL16" s="3">
        <v>2</v>
      </c>
      <c r="IM16" s="80">
        <f t="shared" si="59"/>
        <v>1.6393442622950821E-2</v>
      </c>
      <c r="IO16" s="10" t="s">
        <v>871</v>
      </c>
      <c r="IP16" s="14">
        <v>2</v>
      </c>
      <c r="IQ16" s="80">
        <f t="shared" si="60"/>
        <v>1.6393442622950821E-2</v>
      </c>
      <c r="IS16" s="9" t="s">
        <v>425</v>
      </c>
      <c r="IT16" s="3">
        <v>2</v>
      </c>
      <c r="IU16" s="80">
        <f t="shared" si="61"/>
        <v>1.6393442622950821E-2</v>
      </c>
      <c r="IW16" s="12" t="s">
        <v>892</v>
      </c>
      <c r="IX16" s="4">
        <v>2</v>
      </c>
      <c r="IY16" s="80">
        <f t="shared" si="62"/>
        <v>1.6393442622950821E-2</v>
      </c>
      <c r="JA16" s="3" t="s">
        <v>302</v>
      </c>
      <c r="JB16" s="3">
        <v>2</v>
      </c>
      <c r="JC16" s="80">
        <f t="shared" si="63"/>
        <v>1.6393442622950821E-2</v>
      </c>
      <c r="JE16" s="9" t="s">
        <v>218</v>
      </c>
      <c r="JF16" s="3">
        <v>2</v>
      </c>
      <c r="JG16" s="80">
        <f t="shared" si="64"/>
        <v>1.6393442622950821E-2</v>
      </c>
      <c r="JI16" s="9" t="s">
        <v>576</v>
      </c>
      <c r="JJ16" s="3">
        <v>2</v>
      </c>
      <c r="JK16" s="80">
        <f t="shared" si="65"/>
        <v>1.6393442622950821E-2</v>
      </c>
      <c r="JM16" s="9" t="s">
        <v>926</v>
      </c>
      <c r="JN16" s="4">
        <v>2</v>
      </c>
      <c r="JO16" s="80">
        <f t="shared" si="66"/>
        <v>1.6393442622950821E-2</v>
      </c>
      <c r="JQ16" s="42"/>
      <c r="JR16" s="35"/>
      <c r="JU16" s="9" t="s">
        <v>677</v>
      </c>
      <c r="JV16" s="3">
        <v>2</v>
      </c>
      <c r="JW16" s="80">
        <f t="shared" si="68"/>
        <v>1.6393442622950821E-2</v>
      </c>
      <c r="JY16" s="10" t="s">
        <v>193</v>
      </c>
      <c r="JZ16" s="3">
        <v>2</v>
      </c>
      <c r="KA16" s="80">
        <f t="shared" si="69"/>
        <v>1.6393442622950821E-2</v>
      </c>
      <c r="KC16" s="9" t="s">
        <v>960</v>
      </c>
      <c r="KD16" s="4">
        <v>2</v>
      </c>
      <c r="KE16" s="80">
        <f t="shared" si="70"/>
        <v>1.6393442622950821E-2</v>
      </c>
      <c r="KG16" s="40"/>
      <c r="KH16" s="33"/>
      <c r="KK16" s="10" t="s">
        <v>977</v>
      </c>
      <c r="KL16" s="3">
        <v>2</v>
      </c>
      <c r="KM16" s="80">
        <f t="shared" si="72"/>
        <v>1.6393442622950821E-2</v>
      </c>
      <c r="KO16" s="58"/>
      <c r="KP16" s="57"/>
      <c r="KS16" s="12" t="s">
        <v>994</v>
      </c>
      <c r="KT16" s="3">
        <v>2</v>
      </c>
      <c r="KU16" s="80">
        <f t="shared" si="74"/>
        <v>1.6393442622950821E-2</v>
      </c>
      <c r="KW16" s="9" t="s">
        <v>1005</v>
      </c>
      <c r="KX16" s="14">
        <v>2</v>
      </c>
      <c r="KY16" s="80">
        <f t="shared" si="75"/>
        <v>1.6393442622950821E-2</v>
      </c>
      <c r="LA16" s="12" t="s">
        <v>1015</v>
      </c>
      <c r="LB16" s="3">
        <v>2</v>
      </c>
      <c r="LC16" s="80">
        <f t="shared" si="76"/>
        <v>1.6393442622950821E-2</v>
      </c>
      <c r="LE16" s="10" t="s">
        <v>203</v>
      </c>
      <c r="LF16" s="3">
        <v>2</v>
      </c>
      <c r="LG16" s="80">
        <f t="shared" si="77"/>
        <v>1.6393442622950821E-2</v>
      </c>
      <c r="LI16" s="12" t="s">
        <v>1032</v>
      </c>
      <c r="LJ16" s="3">
        <v>2</v>
      </c>
      <c r="LK16" s="80">
        <f t="shared" si="78"/>
        <v>1.6393442622950821E-2</v>
      </c>
      <c r="LM16" s="9" t="s">
        <v>1038</v>
      </c>
      <c r="LN16" s="14">
        <v>2</v>
      </c>
      <c r="LO16" s="80">
        <f t="shared" si="79"/>
        <v>1.6393442622950821E-2</v>
      </c>
      <c r="LQ16" s="44"/>
      <c r="LR16" s="33"/>
      <c r="LU16" s="40"/>
      <c r="LV16" s="33"/>
      <c r="LY16" s="39"/>
      <c r="LZ16" s="33"/>
      <c r="MC16" s="44"/>
      <c r="MD16" s="33"/>
      <c r="MG16" s="41"/>
      <c r="MH16" s="33"/>
      <c r="MK16" s="40"/>
      <c r="ML16" s="33"/>
      <c r="MO16" s="10" t="s">
        <v>1088</v>
      </c>
      <c r="MP16" s="14">
        <v>2</v>
      </c>
      <c r="MQ16" s="80">
        <f t="shared" si="86"/>
        <v>1.6393442622950821E-2</v>
      </c>
      <c r="MS16" s="44"/>
      <c r="MT16" s="33"/>
      <c r="MW16" s="9" t="s">
        <v>1095</v>
      </c>
      <c r="MX16" s="4">
        <v>2</v>
      </c>
      <c r="MY16" s="80">
        <f t="shared" si="88"/>
        <v>1.6393442622950821E-2</v>
      </c>
      <c r="NA16" s="58"/>
      <c r="NB16" s="57"/>
      <c r="NE16" s="33"/>
      <c r="NF16" s="33"/>
      <c r="NI16" s="40"/>
      <c r="NJ16" s="33"/>
      <c r="NM16" s="41"/>
      <c r="NN16" s="33"/>
      <c r="NQ16" s="9" t="s">
        <v>1133</v>
      </c>
      <c r="NR16" s="4">
        <v>2</v>
      </c>
      <c r="NS16" s="80">
        <f t="shared" si="93"/>
        <v>1.6393442622950821E-2</v>
      </c>
      <c r="NU16" s="45" t="s">
        <v>1140</v>
      </c>
      <c r="NV16" s="43">
        <v>2</v>
      </c>
      <c r="NW16" s="80">
        <f t="shared" si="94"/>
        <v>1.6393442622950821E-2</v>
      </c>
      <c r="NY16" s="12" t="s">
        <v>444</v>
      </c>
      <c r="NZ16" s="3">
        <v>2</v>
      </c>
      <c r="OA16" s="80">
        <f t="shared" si="95"/>
        <v>1.6393442622950821E-2</v>
      </c>
      <c r="OC16" s="9" t="s">
        <v>1160</v>
      </c>
      <c r="OD16" s="30">
        <v>2</v>
      </c>
      <c r="OE16" s="80">
        <f t="shared" si="96"/>
        <v>1.6393442622950821E-2</v>
      </c>
      <c r="OG16" s="12" t="s">
        <v>1171</v>
      </c>
      <c r="OH16" s="3">
        <v>3</v>
      </c>
      <c r="OI16" s="80">
        <f t="shared" si="97"/>
        <v>2.4590163934426229E-2</v>
      </c>
    </row>
    <row r="17" spans="1:399">
      <c r="A17" s="3" t="s">
        <v>40</v>
      </c>
      <c r="B17" s="3">
        <v>2</v>
      </c>
      <c r="C17" s="80">
        <f t="shared" si="0"/>
        <v>1.6393442622950821E-2</v>
      </c>
      <c r="E17" s="36"/>
      <c r="F17" s="36"/>
      <c r="G17" s="81"/>
      <c r="I17" s="33"/>
      <c r="J17" s="33"/>
      <c r="M17" s="33"/>
      <c r="N17" s="33"/>
      <c r="Q17" s="18" t="s">
        <v>324</v>
      </c>
      <c r="R17" s="5">
        <v>2</v>
      </c>
      <c r="S17" s="80">
        <f t="shared" si="4"/>
        <v>1.6393442622950821E-2</v>
      </c>
      <c r="U17" s="33"/>
      <c r="V17" s="33"/>
      <c r="Y17" s="33"/>
      <c r="Z17" s="33"/>
      <c r="AC17" s="33"/>
      <c r="AD17" s="33"/>
      <c r="AG17" s="19" t="s">
        <v>5</v>
      </c>
      <c r="AH17" s="5">
        <v>2</v>
      </c>
      <c r="AI17" s="80">
        <f t="shared" si="7"/>
        <v>1.6393442622950821E-2</v>
      </c>
      <c r="AK17" s="35"/>
      <c r="AL17" s="35"/>
      <c r="AO17" s="45" t="s">
        <v>367</v>
      </c>
      <c r="AP17" s="53">
        <v>2</v>
      </c>
      <c r="AQ17" s="80">
        <f t="shared" si="9"/>
        <v>1.6393442622950821E-2</v>
      </c>
      <c r="AS17" s="14" t="s">
        <v>144</v>
      </c>
      <c r="AT17" s="3">
        <v>2</v>
      </c>
      <c r="AU17" s="80">
        <f t="shared" si="10"/>
        <v>1.6393442622950821E-2</v>
      </c>
      <c r="AW17" s="33"/>
      <c r="AX17" s="33"/>
      <c r="BA17" s="40"/>
      <c r="BB17" s="33"/>
      <c r="BE17" s="33"/>
      <c r="BF17" s="33"/>
      <c r="BI17" s="5" t="s">
        <v>5</v>
      </c>
      <c r="BJ17" s="8">
        <v>2</v>
      </c>
      <c r="BK17" s="80">
        <f t="shared" si="14"/>
        <v>1.6393442622950821E-2</v>
      </c>
      <c r="BM17" s="33"/>
      <c r="BN17" s="33"/>
      <c r="BQ17" s="41"/>
      <c r="BR17" s="33"/>
      <c r="BU17" s="45" t="s">
        <v>193</v>
      </c>
      <c r="BV17" s="43">
        <v>2</v>
      </c>
      <c r="BW17" s="80">
        <f t="shared" si="17"/>
        <v>1.6393442622950821E-2</v>
      </c>
      <c r="BY17" s="35"/>
      <c r="BZ17" s="35"/>
      <c r="CC17" s="58"/>
      <c r="CD17" s="36"/>
      <c r="CG17" s="44"/>
      <c r="CH17" s="33"/>
      <c r="CK17" s="9" t="s">
        <v>423</v>
      </c>
      <c r="CL17" s="4">
        <v>2</v>
      </c>
      <c r="CM17" s="80">
        <f t="shared" si="20"/>
        <v>1.6393442622950821E-2</v>
      </c>
      <c r="CO17" s="43" t="s">
        <v>441</v>
      </c>
      <c r="CP17" s="43">
        <v>2</v>
      </c>
      <c r="CQ17" s="80">
        <f t="shared" si="21"/>
        <v>1.6393442622950821E-2</v>
      </c>
      <c r="CS17" s="59"/>
      <c r="CT17" s="59"/>
      <c r="CW17" s="9" t="s">
        <v>466</v>
      </c>
      <c r="CX17" s="3">
        <v>2</v>
      </c>
      <c r="CY17" s="80">
        <f t="shared" si="23"/>
        <v>1.6393442622950821E-2</v>
      </c>
      <c r="DA17" s="41"/>
      <c r="DB17" s="33"/>
      <c r="DE17" s="33"/>
      <c r="DF17" s="33"/>
      <c r="DI17" s="9" t="s">
        <v>380</v>
      </c>
      <c r="DJ17" s="3">
        <v>2</v>
      </c>
      <c r="DK17" s="80">
        <f t="shared" si="26"/>
        <v>1.6393442622950821E-2</v>
      </c>
      <c r="DM17" s="21" t="s">
        <v>0</v>
      </c>
      <c r="DN17" s="4">
        <v>2</v>
      </c>
      <c r="DO17" s="80">
        <f t="shared" si="27"/>
        <v>1.6393442622950821E-2</v>
      </c>
      <c r="DQ17" s="12" t="s">
        <v>525</v>
      </c>
      <c r="DR17" s="14">
        <v>2</v>
      </c>
      <c r="DS17" s="80">
        <f t="shared" si="28"/>
        <v>1.6393442622950821E-2</v>
      </c>
      <c r="DU17" s="33"/>
      <c r="DV17" s="33"/>
      <c r="DY17" s="36"/>
      <c r="DZ17" s="36"/>
      <c r="EC17" s="12" t="s">
        <v>149</v>
      </c>
      <c r="ED17" s="3">
        <v>2</v>
      </c>
      <c r="EE17" s="80">
        <f t="shared" si="31"/>
        <v>1.6393442622950821E-2</v>
      </c>
      <c r="EG17" s="9" t="s">
        <v>572</v>
      </c>
      <c r="EH17" s="3">
        <v>2</v>
      </c>
      <c r="EI17" s="80">
        <f t="shared" si="32"/>
        <v>1.6393442622950821E-2</v>
      </c>
      <c r="EK17" s="33"/>
      <c r="EL17" s="33"/>
      <c r="EO17" s="33"/>
      <c r="EP17" s="33"/>
      <c r="ES17" s="9" t="s">
        <v>289</v>
      </c>
      <c r="ET17" s="3">
        <v>2</v>
      </c>
      <c r="EU17" s="80">
        <f t="shared" si="35"/>
        <v>1.6393442622950821E-2</v>
      </c>
      <c r="EW17" s="3" t="s">
        <v>588</v>
      </c>
      <c r="EX17" s="3">
        <v>2</v>
      </c>
      <c r="EY17" s="80">
        <f t="shared" si="36"/>
        <v>1.6393442622950821E-2</v>
      </c>
      <c r="FA17" s="44"/>
      <c r="FB17" s="33"/>
      <c r="FE17" s="41"/>
      <c r="FF17" s="33"/>
      <c r="FI17" s="9" t="s">
        <v>176</v>
      </c>
      <c r="FJ17" s="3">
        <v>2</v>
      </c>
      <c r="FK17" s="80">
        <f t="shared" si="39"/>
        <v>1.6393442622950821E-2</v>
      </c>
      <c r="FM17" s="44"/>
      <c r="FN17" s="33"/>
      <c r="FQ17" s="9" t="s">
        <v>650</v>
      </c>
      <c r="FR17" s="4">
        <v>2</v>
      </c>
      <c r="FS17" s="80">
        <f t="shared" si="41"/>
        <v>1.6393442622950821E-2</v>
      </c>
      <c r="FU17" s="9" t="s">
        <v>659</v>
      </c>
      <c r="FV17" s="14">
        <v>2</v>
      </c>
      <c r="FW17" s="80">
        <f t="shared" si="42"/>
        <v>1.6393442622950821E-2</v>
      </c>
      <c r="FY17" s="41"/>
      <c r="FZ17" s="33"/>
      <c r="GC17" s="58"/>
      <c r="GD17" s="59"/>
      <c r="GG17" s="44"/>
      <c r="GH17" s="55"/>
      <c r="GK17" s="9" t="s">
        <v>455</v>
      </c>
      <c r="GL17" s="4">
        <v>2</v>
      </c>
      <c r="GM17" s="80">
        <f t="shared" si="46"/>
        <v>1.6393442622950821E-2</v>
      </c>
      <c r="GO17" s="33"/>
      <c r="GP17" s="33"/>
      <c r="GR17" s="22"/>
      <c r="GS17" s="25" t="s">
        <v>730</v>
      </c>
      <c r="GT17" s="3">
        <v>2</v>
      </c>
      <c r="GU17" s="80">
        <f t="shared" si="48"/>
        <v>1.6393442622950821E-2</v>
      </c>
      <c r="GW17" s="41"/>
      <c r="GX17" s="33"/>
      <c r="HA17" s="3" t="s">
        <v>752</v>
      </c>
      <c r="HB17" s="3">
        <v>2</v>
      </c>
      <c r="HC17" s="80">
        <f t="shared" si="50"/>
        <v>1.6393442622950821E-2</v>
      </c>
      <c r="HE17" s="10" t="s">
        <v>768</v>
      </c>
      <c r="HF17" s="3">
        <v>2</v>
      </c>
      <c r="HG17" s="80">
        <f t="shared" si="51"/>
        <v>1.6393442622950821E-2</v>
      </c>
      <c r="HI17" s="9" t="s">
        <v>289</v>
      </c>
      <c r="HJ17" s="3">
        <v>2</v>
      </c>
      <c r="HK17" s="80">
        <f t="shared" si="52"/>
        <v>1.6393442622950821E-2</v>
      </c>
      <c r="HM17" s="45" t="s">
        <v>206</v>
      </c>
      <c r="HN17" s="6">
        <v>2</v>
      </c>
      <c r="HO17" s="80">
        <f t="shared" si="53"/>
        <v>1.6393442622950821E-2</v>
      </c>
      <c r="HQ17" s="10" t="s">
        <v>803</v>
      </c>
      <c r="HR17" s="3">
        <v>2</v>
      </c>
      <c r="HS17" s="80">
        <f t="shared" si="54"/>
        <v>1.6393442622950821E-2</v>
      </c>
      <c r="HU17" s="9" t="s">
        <v>746</v>
      </c>
      <c r="HV17" s="4">
        <v>2</v>
      </c>
      <c r="HW17" s="80">
        <f t="shared" si="55"/>
        <v>1.6393442622950821E-2</v>
      </c>
      <c r="HY17" s="45" t="s">
        <v>713</v>
      </c>
      <c r="HZ17" s="43">
        <v>2</v>
      </c>
      <c r="IA17" s="80">
        <f t="shared" si="56"/>
        <v>1.6393442622950821E-2</v>
      </c>
      <c r="IC17" s="39"/>
      <c r="ID17" s="55"/>
      <c r="IG17" s="9" t="s">
        <v>843</v>
      </c>
      <c r="IH17" s="3">
        <v>2</v>
      </c>
      <c r="II17" s="80">
        <f t="shared" si="58"/>
        <v>1.6393442622950821E-2</v>
      </c>
      <c r="IK17" s="10" t="s">
        <v>445</v>
      </c>
      <c r="IL17" s="3">
        <v>2</v>
      </c>
      <c r="IM17" s="80">
        <f t="shared" si="59"/>
        <v>1.6393442622950821E-2</v>
      </c>
      <c r="IO17" s="9" t="s">
        <v>872</v>
      </c>
      <c r="IP17" s="3">
        <v>2</v>
      </c>
      <c r="IQ17" s="80">
        <f t="shared" si="60"/>
        <v>1.6393442622950821E-2</v>
      </c>
      <c r="IS17" s="11" t="s">
        <v>313</v>
      </c>
      <c r="IT17" s="3">
        <v>2</v>
      </c>
      <c r="IU17" s="80">
        <f t="shared" si="61"/>
        <v>1.6393442622950821E-2</v>
      </c>
      <c r="IW17" s="54" t="s">
        <v>426</v>
      </c>
      <c r="IX17" s="43">
        <v>2</v>
      </c>
      <c r="IY17" s="80">
        <f t="shared" si="62"/>
        <v>1.6393442622950821E-2</v>
      </c>
      <c r="JA17" s="9" t="s">
        <v>309</v>
      </c>
      <c r="JB17" s="14">
        <v>2</v>
      </c>
      <c r="JC17" s="80">
        <f t="shared" si="63"/>
        <v>1.6393442622950821E-2</v>
      </c>
      <c r="JE17" s="10" t="s">
        <v>904</v>
      </c>
      <c r="JF17" s="14">
        <v>2</v>
      </c>
      <c r="JG17" s="80">
        <f t="shared" si="64"/>
        <v>1.6393442622950821E-2</v>
      </c>
      <c r="JI17" s="45" t="s">
        <v>920</v>
      </c>
      <c r="JJ17" s="6">
        <v>2</v>
      </c>
      <c r="JK17" s="80">
        <f t="shared" si="65"/>
        <v>1.6393442622950821E-2</v>
      </c>
      <c r="JM17" s="12" t="s">
        <v>927</v>
      </c>
      <c r="JN17" s="3">
        <v>2</v>
      </c>
      <c r="JO17" s="80">
        <f t="shared" si="66"/>
        <v>1.6393442622950821E-2</v>
      </c>
      <c r="JQ17" s="40"/>
      <c r="JR17" s="35"/>
      <c r="JU17" s="38" t="s">
        <v>736</v>
      </c>
      <c r="JV17" s="6">
        <v>2</v>
      </c>
      <c r="JW17" s="80">
        <f t="shared" si="68"/>
        <v>1.6393442622950821E-2</v>
      </c>
      <c r="JY17" s="45" t="s">
        <v>260</v>
      </c>
      <c r="JZ17" s="6">
        <v>2</v>
      </c>
      <c r="KA17" s="80">
        <f>JZ17/122</f>
        <v>1.6393442622950821E-2</v>
      </c>
      <c r="KC17" s="45" t="s">
        <v>961</v>
      </c>
      <c r="KD17" s="6">
        <v>2</v>
      </c>
      <c r="KE17" s="80">
        <f t="shared" si="70"/>
        <v>1.6393442622950821E-2</v>
      </c>
      <c r="KG17" s="39"/>
      <c r="KH17" s="33"/>
      <c r="KK17" s="12" t="s">
        <v>127</v>
      </c>
      <c r="KL17" s="3">
        <v>2</v>
      </c>
      <c r="KM17" s="80">
        <f t="shared" si="72"/>
        <v>1.6393442622950821E-2</v>
      </c>
      <c r="KO17" s="44"/>
      <c r="KP17" s="33"/>
      <c r="KS17" s="9" t="s">
        <v>995</v>
      </c>
      <c r="KT17" s="3">
        <v>2</v>
      </c>
      <c r="KU17" s="80">
        <f t="shared" si="74"/>
        <v>1.6393442622950821E-2</v>
      </c>
      <c r="KW17" s="9" t="s">
        <v>808</v>
      </c>
      <c r="KX17" s="4">
        <v>2</v>
      </c>
      <c r="KY17" s="80">
        <f t="shared" si="75"/>
        <v>1.6393442622950821E-2</v>
      </c>
      <c r="LA17" s="12" t="s">
        <v>371</v>
      </c>
      <c r="LB17" s="3">
        <v>2</v>
      </c>
      <c r="LC17" s="80">
        <f t="shared" si="76"/>
        <v>1.6393442622950821E-2</v>
      </c>
      <c r="LE17" s="10" t="s">
        <v>373</v>
      </c>
      <c r="LF17" s="3">
        <v>2</v>
      </c>
      <c r="LG17" s="80">
        <f t="shared" si="77"/>
        <v>1.6393442622950821E-2</v>
      </c>
      <c r="LI17" s="11" t="s">
        <v>1033</v>
      </c>
      <c r="LJ17" s="4">
        <v>2</v>
      </c>
      <c r="LK17" s="80">
        <f t="shared" si="78"/>
        <v>1.6393442622950821E-2</v>
      </c>
      <c r="LM17" s="11" t="s">
        <v>41</v>
      </c>
      <c r="LN17" s="4">
        <v>2</v>
      </c>
      <c r="LO17" s="80">
        <f t="shared" si="79"/>
        <v>1.6393442622950821E-2</v>
      </c>
      <c r="LQ17" s="39"/>
      <c r="LR17" s="33"/>
      <c r="LU17" s="44"/>
      <c r="LV17" s="33"/>
      <c r="LY17" s="33"/>
      <c r="LZ17" s="33"/>
      <c r="MC17" s="40"/>
      <c r="MD17" s="33"/>
      <c r="MG17" s="41"/>
      <c r="MH17" s="33"/>
      <c r="MK17" s="40"/>
      <c r="ML17" s="33"/>
      <c r="MO17" s="10" t="s">
        <v>677</v>
      </c>
      <c r="MP17" s="3">
        <v>2</v>
      </c>
      <c r="MQ17" s="80">
        <f t="shared" si="86"/>
        <v>1.6393442622950821E-2</v>
      </c>
      <c r="MS17" s="40"/>
      <c r="MT17" s="33"/>
      <c r="MW17" s="10" t="s">
        <v>1096</v>
      </c>
      <c r="MX17" s="4">
        <v>2</v>
      </c>
      <c r="MY17" s="80">
        <f t="shared" si="88"/>
        <v>1.6393442622950821E-2</v>
      </c>
      <c r="NA17" s="44"/>
      <c r="NB17" s="33"/>
      <c r="NE17" s="44"/>
      <c r="NF17" s="33"/>
      <c r="NI17" s="40"/>
      <c r="NJ17" s="35"/>
      <c r="NM17" s="44"/>
      <c r="NN17" s="33"/>
      <c r="NQ17" s="12" t="s">
        <v>1134</v>
      </c>
      <c r="NR17" s="3">
        <v>2</v>
      </c>
      <c r="NS17" s="80">
        <f t="shared" si="93"/>
        <v>1.6393442622950821E-2</v>
      </c>
      <c r="NU17" s="58"/>
      <c r="NV17" s="57"/>
      <c r="NY17" s="12" t="s">
        <v>645</v>
      </c>
      <c r="NZ17" s="4">
        <v>2</v>
      </c>
      <c r="OA17" s="80">
        <f t="shared" si="95"/>
        <v>1.6393442622950821E-2</v>
      </c>
      <c r="OC17" s="9" t="s">
        <v>1161</v>
      </c>
      <c r="OD17" s="30">
        <v>2</v>
      </c>
      <c r="OE17" s="80">
        <f t="shared" si="96"/>
        <v>1.6393442622950821E-2</v>
      </c>
      <c r="OG17" s="9" t="s">
        <v>1172</v>
      </c>
      <c r="OH17" s="14">
        <v>2</v>
      </c>
      <c r="OI17" s="80">
        <f t="shared" si="97"/>
        <v>1.6393442622950821E-2</v>
      </c>
    </row>
    <row r="18" spans="1:399">
      <c r="A18" s="3" t="s">
        <v>41</v>
      </c>
      <c r="B18" s="3">
        <v>2</v>
      </c>
      <c r="C18" s="80">
        <f t="shared" si="0"/>
        <v>1.6393442622950821E-2</v>
      </c>
      <c r="E18" s="33"/>
      <c r="F18" s="33"/>
      <c r="I18" s="33"/>
      <c r="J18" s="33"/>
      <c r="M18" s="33"/>
      <c r="N18" s="33"/>
      <c r="Q18" s="38" t="s">
        <v>325</v>
      </c>
      <c r="R18" s="6">
        <v>2</v>
      </c>
      <c r="S18" s="80">
        <f t="shared" si="4"/>
        <v>1.6393442622950821E-2</v>
      </c>
      <c r="U18" s="33"/>
      <c r="V18" s="33"/>
      <c r="Y18" s="33"/>
      <c r="Z18" s="33"/>
      <c r="AC18" s="35"/>
      <c r="AD18" s="35"/>
      <c r="AG18" s="6" t="s">
        <v>346</v>
      </c>
      <c r="AH18" s="43">
        <v>2</v>
      </c>
      <c r="AI18" s="80">
        <f t="shared" si="7"/>
        <v>1.6393442622950821E-2</v>
      </c>
      <c r="AK18" s="33"/>
      <c r="AL18" s="33"/>
      <c r="AO18" s="36"/>
      <c r="AP18" s="48"/>
      <c r="AQ18" s="33"/>
      <c r="AS18" s="54" t="s">
        <v>145</v>
      </c>
      <c r="AT18" s="6">
        <v>2</v>
      </c>
      <c r="AU18" s="80">
        <f t="shared" si="10"/>
        <v>1.6393442622950821E-2</v>
      </c>
      <c r="AW18" s="33"/>
      <c r="AX18" s="33"/>
      <c r="BA18" s="33"/>
      <c r="BB18" s="33"/>
      <c r="BE18" s="33"/>
      <c r="BF18" s="33"/>
      <c r="BI18" s="38" t="s">
        <v>398</v>
      </c>
      <c r="BJ18" s="6">
        <v>2</v>
      </c>
      <c r="BK18" s="80">
        <f t="shared" si="14"/>
        <v>1.6393442622950821E-2</v>
      </c>
      <c r="BM18" s="33"/>
      <c r="BN18" s="33"/>
      <c r="BQ18" s="33"/>
      <c r="BR18" s="33"/>
      <c r="BU18" s="36"/>
      <c r="BV18" s="36"/>
      <c r="BY18" s="33"/>
      <c r="BZ18" s="33"/>
      <c r="CC18" s="35"/>
      <c r="CD18" s="35"/>
      <c r="CG18" s="41"/>
      <c r="CH18" s="33"/>
      <c r="CK18" s="3" t="s">
        <v>226</v>
      </c>
      <c r="CL18" s="3">
        <v>2</v>
      </c>
      <c r="CM18" s="80">
        <f t="shared" si="20"/>
        <v>1.6393442622950821E-2</v>
      </c>
      <c r="CO18" s="36"/>
      <c r="CP18" s="36"/>
      <c r="CS18" s="33"/>
      <c r="CT18" s="33"/>
      <c r="CW18" s="38" t="s">
        <v>467</v>
      </c>
      <c r="CX18" s="43">
        <v>2</v>
      </c>
      <c r="CY18" s="80">
        <f t="shared" si="23"/>
        <v>1.6393442622950821E-2</v>
      </c>
      <c r="DA18" s="33"/>
      <c r="DB18" s="33"/>
      <c r="DE18" s="35"/>
      <c r="DF18" s="35"/>
      <c r="DI18" s="3" t="s">
        <v>491</v>
      </c>
      <c r="DJ18" s="3">
        <v>2</v>
      </c>
      <c r="DK18" s="80">
        <f t="shared" si="26"/>
        <v>1.6393442622950821E-2</v>
      </c>
      <c r="DM18" s="60" t="s">
        <v>506</v>
      </c>
      <c r="DN18" s="43">
        <v>2</v>
      </c>
      <c r="DO18" s="80">
        <f t="shared" si="27"/>
        <v>1.6393442622950821E-2</v>
      </c>
      <c r="DQ18" s="12" t="s">
        <v>526</v>
      </c>
      <c r="DR18" s="14">
        <v>2</v>
      </c>
      <c r="DS18" s="80">
        <f t="shared" si="28"/>
        <v>1.6393442622950821E-2</v>
      </c>
      <c r="DU18" s="41"/>
      <c r="DV18" s="33"/>
      <c r="DY18" s="41"/>
      <c r="DZ18" s="33"/>
      <c r="EC18" s="10" t="s">
        <v>131</v>
      </c>
      <c r="ED18" s="3">
        <v>2</v>
      </c>
      <c r="EE18" s="80">
        <f t="shared" si="31"/>
        <v>1.6393442622950821E-2</v>
      </c>
      <c r="EG18" s="38" t="s">
        <v>573</v>
      </c>
      <c r="EH18" s="43">
        <v>2</v>
      </c>
      <c r="EI18" s="80">
        <f t="shared" si="32"/>
        <v>1.6393442622950821E-2</v>
      </c>
      <c r="EK18" s="33"/>
      <c r="EL18" s="33"/>
      <c r="EO18" s="33"/>
      <c r="EP18" s="33"/>
      <c r="ES18" s="3" t="s">
        <v>131</v>
      </c>
      <c r="ET18" s="3">
        <v>2</v>
      </c>
      <c r="EU18" s="80">
        <f t="shared" si="35"/>
        <v>1.6393442622950821E-2</v>
      </c>
      <c r="EW18" s="9" t="s">
        <v>366</v>
      </c>
      <c r="EX18" s="3">
        <v>2</v>
      </c>
      <c r="EY18" s="80">
        <f t="shared" si="36"/>
        <v>1.6393442622950821E-2</v>
      </c>
      <c r="FA18" s="41"/>
      <c r="FB18" s="33"/>
      <c r="FE18" s="44"/>
      <c r="FF18" s="35"/>
      <c r="FI18" s="11" t="s">
        <v>624</v>
      </c>
      <c r="FJ18" s="3">
        <v>2</v>
      </c>
      <c r="FK18" s="80">
        <f t="shared" si="39"/>
        <v>1.6393442622950821E-2</v>
      </c>
      <c r="FM18" s="41"/>
      <c r="FN18" s="33"/>
      <c r="FQ18" s="9" t="s">
        <v>651</v>
      </c>
      <c r="FR18" s="4">
        <v>2</v>
      </c>
      <c r="FS18" s="80">
        <f t="shared" si="41"/>
        <v>1.6393442622950821E-2</v>
      </c>
      <c r="FU18" s="9" t="s">
        <v>660</v>
      </c>
      <c r="FV18" s="14">
        <v>2</v>
      </c>
      <c r="FW18" s="80">
        <f t="shared" si="42"/>
        <v>1.6393442622950821E-2</v>
      </c>
      <c r="FY18" s="44"/>
      <c r="FZ18" s="33"/>
      <c r="GC18" s="41"/>
      <c r="GD18" s="33"/>
      <c r="GG18" s="41"/>
      <c r="GH18" s="35"/>
      <c r="GK18" s="10" t="s">
        <v>711</v>
      </c>
      <c r="GL18" s="4">
        <v>2</v>
      </c>
      <c r="GM18" s="80">
        <f t="shared" si="46"/>
        <v>1.6393442622950821E-2</v>
      </c>
      <c r="GO18" s="41"/>
      <c r="GP18" s="55"/>
      <c r="GR18" s="22"/>
      <c r="GS18" s="24" t="s">
        <v>731</v>
      </c>
      <c r="GT18" s="3">
        <v>2</v>
      </c>
      <c r="GU18" s="80">
        <f t="shared" si="48"/>
        <v>1.6393442622950821E-2</v>
      </c>
      <c r="GW18" s="39"/>
      <c r="GX18" s="35"/>
      <c r="HA18" s="9" t="s">
        <v>753</v>
      </c>
      <c r="HB18" s="3">
        <v>2</v>
      </c>
      <c r="HC18" s="80">
        <f t="shared" si="50"/>
        <v>1.6393442622950821E-2</v>
      </c>
      <c r="HE18" s="9" t="s">
        <v>221</v>
      </c>
      <c r="HF18" s="3">
        <v>2</v>
      </c>
      <c r="HG18" s="80">
        <f t="shared" si="51"/>
        <v>1.6393442622950821E-2</v>
      </c>
      <c r="HI18" s="11" t="s">
        <v>782</v>
      </c>
      <c r="HJ18" s="3">
        <v>2</v>
      </c>
      <c r="HK18" s="80">
        <f t="shared" si="52"/>
        <v>1.6393442622950821E-2</v>
      </c>
      <c r="HM18" s="58"/>
      <c r="HN18" s="36"/>
      <c r="HQ18" s="10" t="s">
        <v>787</v>
      </c>
      <c r="HR18" s="3">
        <v>2</v>
      </c>
      <c r="HS18" s="80">
        <f t="shared" si="54"/>
        <v>1.6393442622950821E-2</v>
      </c>
      <c r="HU18" s="10" t="s">
        <v>773</v>
      </c>
      <c r="HV18" s="3">
        <v>2</v>
      </c>
      <c r="HW18" s="80">
        <f t="shared" si="55"/>
        <v>1.6393442622950821E-2</v>
      </c>
      <c r="HY18" s="74"/>
      <c r="HZ18" s="59"/>
      <c r="IC18" s="42"/>
      <c r="ID18" s="33"/>
      <c r="IG18" s="9" t="s">
        <v>356</v>
      </c>
      <c r="IH18" s="3">
        <v>2</v>
      </c>
      <c r="II18" s="80">
        <f t="shared" si="58"/>
        <v>1.6393442622950821E-2</v>
      </c>
      <c r="IK18" s="10" t="s">
        <v>859</v>
      </c>
      <c r="IL18" s="3">
        <v>2</v>
      </c>
      <c r="IM18" s="80">
        <f t="shared" si="59"/>
        <v>1.6393442622950821E-2</v>
      </c>
      <c r="IO18" s="10" t="s">
        <v>873</v>
      </c>
      <c r="IP18" s="3">
        <v>2</v>
      </c>
      <c r="IQ18" s="80">
        <f t="shared" si="60"/>
        <v>1.6393442622950821E-2</v>
      </c>
      <c r="IS18" s="60" t="s">
        <v>884</v>
      </c>
      <c r="IT18" s="6">
        <v>2</v>
      </c>
      <c r="IU18" s="80">
        <f t="shared" si="61"/>
        <v>1.6393442622950821E-2</v>
      </c>
      <c r="IW18" s="74"/>
      <c r="IX18" s="59"/>
      <c r="JA18" s="10" t="s">
        <v>899</v>
      </c>
      <c r="JB18" s="14">
        <v>2</v>
      </c>
      <c r="JC18" s="80">
        <f t="shared" si="63"/>
        <v>1.6393442622950821E-2</v>
      </c>
      <c r="JE18" s="9" t="s">
        <v>905</v>
      </c>
      <c r="JF18" s="3">
        <v>2</v>
      </c>
      <c r="JG18" s="80">
        <f t="shared" si="64"/>
        <v>1.6393442622950821E-2</v>
      </c>
      <c r="JI18" s="58"/>
      <c r="JJ18" s="36"/>
      <c r="JM18" s="9" t="s">
        <v>222</v>
      </c>
      <c r="JN18" s="3">
        <v>2</v>
      </c>
      <c r="JO18" s="80">
        <f t="shared" si="66"/>
        <v>1.6393442622950821E-2</v>
      </c>
      <c r="JQ18" s="39"/>
      <c r="JR18" s="35"/>
      <c r="JU18" s="75"/>
      <c r="JV18" s="36"/>
      <c r="JY18" s="58"/>
      <c r="JZ18" s="36"/>
      <c r="KC18" s="66"/>
      <c r="KD18" s="36"/>
      <c r="KG18" s="40"/>
      <c r="KH18" s="35"/>
      <c r="KK18" s="9" t="s">
        <v>128</v>
      </c>
      <c r="KL18" s="4">
        <v>2</v>
      </c>
      <c r="KM18" s="80">
        <f t="shared" si="72"/>
        <v>1.6393442622950821E-2</v>
      </c>
      <c r="KO18" s="40"/>
      <c r="KP18" s="33"/>
      <c r="KS18" s="11" t="s">
        <v>40</v>
      </c>
      <c r="KT18" s="3">
        <v>2</v>
      </c>
      <c r="KU18" s="80">
        <f t="shared" si="74"/>
        <v>1.6393442622950821E-2</v>
      </c>
      <c r="KW18" s="45" t="s">
        <v>53</v>
      </c>
      <c r="KX18" s="6">
        <v>2</v>
      </c>
      <c r="KY18" s="80">
        <f t="shared" si="75"/>
        <v>1.6393442622950821E-2</v>
      </c>
      <c r="LA18" s="45" t="s">
        <v>1016</v>
      </c>
      <c r="LB18" s="6">
        <v>2</v>
      </c>
      <c r="LC18" s="80">
        <f t="shared" si="76"/>
        <v>1.6393442622950821E-2</v>
      </c>
      <c r="LE18" s="10" t="s">
        <v>592</v>
      </c>
      <c r="LF18" s="3">
        <v>2</v>
      </c>
      <c r="LG18" s="80">
        <f t="shared" si="77"/>
        <v>1.6393442622950821E-2</v>
      </c>
      <c r="LI18" s="9" t="s">
        <v>76</v>
      </c>
      <c r="LJ18" s="3">
        <v>2</v>
      </c>
      <c r="LK18" s="80">
        <f t="shared" si="78"/>
        <v>1.6393442622950821E-2</v>
      </c>
      <c r="LM18" s="38" t="s">
        <v>176</v>
      </c>
      <c r="LN18" s="43">
        <v>2</v>
      </c>
      <c r="LO18" s="80">
        <f t="shared" si="79"/>
        <v>1.6393442622950821E-2</v>
      </c>
      <c r="LQ18" s="40"/>
      <c r="LR18" s="35"/>
      <c r="LU18" s="40"/>
      <c r="LV18" s="35"/>
      <c r="LY18" s="41"/>
      <c r="LZ18" s="33"/>
      <c r="MC18" s="39"/>
      <c r="MD18" s="33"/>
      <c r="MG18" s="41"/>
      <c r="MH18" s="55"/>
      <c r="MK18" s="39"/>
      <c r="ML18" s="33"/>
      <c r="MO18" s="10" t="s">
        <v>385</v>
      </c>
      <c r="MP18" s="3">
        <v>2</v>
      </c>
      <c r="MQ18" s="80">
        <f t="shared" si="86"/>
        <v>1.6393442622950821E-2</v>
      </c>
      <c r="MS18" s="44"/>
      <c r="MT18" s="33"/>
      <c r="MW18" s="20" t="s">
        <v>1097</v>
      </c>
      <c r="MX18" s="6">
        <v>2</v>
      </c>
      <c r="MY18" s="80">
        <f t="shared" si="88"/>
        <v>1.6393442622950821E-2</v>
      </c>
      <c r="NA18" s="40"/>
      <c r="NB18" s="33"/>
      <c r="NE18" s="44"/>
      <c r="NF18" s="33"/>
      <c r="NI18" s="41"/>
      <c r="NJ18" s="33"/>
      <c r="NM18" s="41"/>
      <c r="NN18" s="35"/>
      <c r="NQ18" s="45" t="s">
        <v>1135</v>
      </c>
      <c r="NR18" s="6">
        <v>2</v>
      </c>
      <c r="NS18" s="80">
        <f>NR18/122</f>
        <v>1.6393442622950821E-2</v>
      </c>
      <c r="NU18" s="40"/>
      <c r="NV18" s="33"/>
      <c r="NY18" s="9" t="s">
        <v>403</v>
      </c>
      <c r="NZ18" s="3">
        <v>2</v>
      </c>
      <c r="OA18" s="80">
        <f t="shared" si="95"/>
        <v>1.6393442622950821E-2</v>
      </c>
      <c r="OC18" s="9" t="s">
        <v>382</v>
      </c>
      <c r="OD18" s="30">
        <v>2</v>
      </c>
      <c r="OE18" s="80">
        <f t="shared" si="96"/>
        <v>1.6393442622950821E-2</v>
      </c>
      <c r="OG18" s="11" t="s">
        <v>1173</v>
      </c>
      <c r="OH18" s="3">
        <v>2</v>
      </c>
      <c r="OI18" s="80">
        <f t="shared" si="97"/>
        <v>1.6393442622950821E-2</v>
      </c>
    </row>
    <row r="19" spans="1:399">
      <c r="A19" s="3" t="s">
        <v>42</v>
      </c>
      <c r="B19" s="3">
        <v>2</v>
      </c>
      <c r="C19" s="80">
        <f t="shared" si="0"/>
        <v>1.6393442622950821E-2</v>
      </c>
      <c r="E19" s="33"/>
      <c r="F19" s="33"/>
      <c r="I19" s="33"/>
      <c r="J19" s="33"/>
      <c r="M19" s="33"/>
      <c r="N19" s="33"/>
      <c r="Q19" s="36"/>
      <c r="R19" s="36"/>
      <c r="U19" s="33"/>
      <c r="V19" s="33"/>
      <c r="Y19" s="33"/>
      <c r="Z19" s="33"/>
      <c r="AC19" s="33"/>
      <c r="AD19" s="33"/>
      <c r="AG19" s="36"/>
      <c r="AH19" s="36"/>
      <c r="AK19" s="33"/>
      <c r="AL19" s="33"/>
      <c r="AO19" s="33"/>
      <c r="AP19" s="47"/>
      <c r="AS19" s="57"/>
      <c r="AT19" s="57"/>
      <c r="AW19" s="35"/>
      <c r="AX19" s="35"/>
      <c r="BA19" s="40"/>
      <c r="BB19" s="33"/>
      <c r="BE19" s="35"/>
      <c r="BF19" s="35"/>
      <c r="BI19" s="36"/>
      <c r="BJ19" s="36"/>
      <c r="BM19" s="35"/>
      <c r="BN19" s="35"/>
      <c r="BQ19" s="33"/>
      <c r="BR19" s="33"/>
      <c r="BU19" s="33"/>
      <c r="BV19" s="33"/>
      <c r="BY19" s="33"/>
      <c r="BZ19" s="33"/>
      <c r="CC19" s="33"/>
      <c r="CD19" s="35"/>
      <c r="CG19" s="44"/>
      <c r="CH19" s="35"/>
      <c r="CK19" s="3" t="s">
        <v>424</v>
      </c>
      <c r="CL19" s="3">
        <v>2</v>
      </c>
      <c r="CM19" s="80">
        <f t="shared" si="20"/>
        <v>1.6393442622950821E-2</v>
      </c>
      <c r="CO19" s="35"/>
      <c r="CP19" s="35"/>
      <c r="CS19" s="41"/>
      <c r="CT19" s="33"/>
      <c r="CW19" s="36"/>
      <c r="CX19" s="36"/>
      <c r="DA19" s="44"/>
      <c r="DB19" s="33"/>
      <c r="DE19" s="33"/>
      <c r="DF19" s="33"/>
      <c r="DI19" s="9" t="s">
        <v>329</v>
      </c>
      <c r="DJ19" s="3">
        <v>2</v>
      </c>
      <c r="DK19" s="80">
        <f t="shared" si="26"/>
        <v>1.6393442622950821E-2</v>
      </c>
      <c r="DM19" s="36"/>
      <c r="DN19" s="36"/>
      <c r="DQ19" s="45" t="s">
        <v>527</v>
      </c>
      <c r="DR19" s="62">
        <v>2</v>
      </c>
      <c r="DS19" s="80">
        <f t="shared" si="28"/>
        <v>1.6393442622950821E-2</v>
      </c>
      <c r="DU19" s="41"/>
      <c r="DV19" s="33"/>
      <c r="DY19" s="33"/>
      <c r="DZ19" s="33"/>
      <c r="EC19" s="9" t="s">
        <v>370</v>
      </c>
      <c r="ED19" s="3">
        <v>2</v>
      </c>
      <c r="EE19" s="80">
        <f t="shared" si="31"/>
        <v>1.6393442622950821E-2</v>
      </c>
      <c r="EG19" s="36"/>
      <c r="EH19" s="36"/>
      <c r="EK19" s="33"/>
      <c r="EL19" s="33"/>
      <c r="EO19" s="33"/>
      <c r="EP19" s="35"/>
      <c r="ES19" s="12" t="s">
        <v>290</v>
      </c>
      <c r="ET19" s="4">
        <v>2</v>
      </c>
      <c r="EU19" s="80">
        <f t="shared" si="35"/>
        <v>1.6393442622950821E-2</v>
      </c>
      <c r="EW19" s="10" t="s">
        <v>589</v>
      </c>
      <c r="EX19" s="3">
        <v>2</v>
      </c>
      <c r="EY19" s="80">
        <f t="shared" si="36"/>
        <v>1.6393442622950821E-2</v>
      </c>
      <c r="FA19" s="41"/>
      <c r="FB19" s="33"/>
      <c r="FE19" s="41"/>
      <c r="FF19" s="33"/>
      <c r="FI19" s="9" t="s">
        <v>530</v>
      </c>
      <c r="FJ19" s="4">
        <v>2</v>
      </c>
      <c r="FK19" s="80">
        <f t="shared" si="39"/>
        <v>1.6393442622950821E-2</v>
      </c>
      <c r="FM19" s="41"/>
      <c r="FN19" s="33"/>
      <c r="FQ19" s="9" t="s">
        <v>652</v>
      </c>
      <c r="FR19" s="4">
        <v>2</v>
      </c>
      <c r="FS19" s="80">
        <f t="shared" si="41"/>
        <v>1.6393442622950821E-2</v>
      </c>
      <c r="FU19" s="9" t="s">
        <v>661</v>
      </c>
      <c r="FV19" s="14">
        <v>2</v>
      </c>
      <c r="FW19" s="80">
        <f t="shared" si="42"/>
        <v>1.6393442622950821E-2</v>
      </c>
      <c r="FY19" s="33"/>
      <c r="FZ19" s="33"/>
      <c r="GC19" s="41"/>
      <c r="GD19" s="33"/>
      <c r="GG19" s="41"/>
      <c r="GH19" s="35"/>
      <c r="GK19" s="12" t="s">
        <v>172</v>
      </c>
      <c r="GL19" s="4">
        <v>2</v>
      </c>
      <c r="GM19" s="80">
        <f t="shared" si="46"/>
        <v>1.6393442622950821E-2</v>
      </c>
      <c r="GO19" s="39"/>
      <c r="GP19" s="35"/>
      <c r="GR19" s="22"/>
      <c r="GS19" s="24" t="s">
        <v>732</v>
      </c>
      <c r="GT19" s="3">
        <v>2</v>
      </c>
      <c r="GU19" s="80">
        <f t="shared" si="48"/>
        <v>1.6393442622950821E-2</v>
      </c>
      <c r="GW19" s="41"/>
      <c r="GX19" s="33"/>
      <c r="HA19" s="6" t="s">
        <v>367</v>
      </c>
      <c r="HB19" s="6">
        <v>2</v>
      </c>
      <c r="HC19" s="80">
        <f t="shared" si="50"/>
        <v>1.6393442622950821E-2</v>
      </c>
      <c r="HE19" s="3" t="s">
        <v>769</v>
      </c>
      <c r="HF19" s="3">
        <v>2</v>
      </c>
      <c r="HG19" s="80">
        <f t="shared" si="51"/>
        <v>1.6393442622950821E-2</v>
      </c>
      <c r="HI19" s="38" t="s">
        <v>467</v>
      </c>
      <c r="HJ19" s="43">
        <v>2</v>
      </c>
      <c r="HK19" s="80">
        <f t="shared" si="52"/>
        <v>1.6393442622950821E-2</v>
      </c>
      <c r="HM19" s="39"/>
      <c r="HN19" s="33"/>
      <c r="HQ19" s="9" t="s">
        <v>789</v>
      </c>
      <c r="HR19" s="3">
        <v>2</v>
      </c>
      <c r="HS19" s="80">
        <f t="shared" si="54"/>
        <v>1.6393442622950821E-2</v>
      </c>
      <c r="HU19" s="11" t="s">
        <v>818</v>
      </c>
      <c r="HV19" s="3">
        <v>2</v>
      </c>
      <c r="HW19" s="80">
        <f t="shared" si="55"/>
        <v>1.6393442622950821E-2</v>
      </c>
      <c r="HY19" s="39"/>
      <c r="HZ19" s="35"/>
      <c r="IC19" s="40"/>
      <c r="ID19" s="33"/>
      <c r="IG19" s="9" t="s">
        <v>844</v>
      </c>
      <c r="IH19" s="4">
        <v>2</v>
      </c>
      <c r="II19" s="80">
        <f t="shared" si="58"/>
        <v>1.6393442622950821E-2</v>
      </c>
      <c r="IK19" s="38" t="s">
        <v>860</v>
      </c>
      <c r="IL19" s="43">
        <v>2</v>
      </c>
      <c r="IM19" s="80">
        <f t="shared" si="59"/>
        <v>1.6393442622950821E-2</v>
      </c>
      <c r="IO19" s="9" t="s">
        <v>874</v>
      </c>
      <c r="IP19" s="3">
        <v>2</v>
      </c>
      <c r="IQ19" s="80">
        <f t="shared" si="60"/>
        <v>1.6393442622950821E-2</v>
      </c>
      <c r="IS19" s="58"/>
      <c r="IT19" s="36"/>
      <c r="IW19" s="42"/>
      <c r="IX19" s="33"/>
      <c r="JA19" s="10" t="s">
        <v>304</v>
      </c>
      <c r="JB19" s="3">
        <v>2</v>
      </c>
      <c r="JC19" s="80">
        <f t="shared" si="63"/>
        <v>1.6393442622950821E-2</v>
      </c>
      <c r="JE19" s="9" t="s">
        <v>696</v>
      </c>
      <c r="JF19" s="4">
        <v>2</v>
      </c>
      <c r="JG19" s="80">
        <f t="shared" si="64"/>
        <v>1.6393442622950821E-2</v>
      </c>
      <c r="JI19" s="40"/>
      <c r="JJ19" s="33"/>
      <c r="JM19" s="10" t="s">
        <v>928</v>
      </c>
      <c r="JN19" s="3">
        <v>2</v>
      </c>
      <c r="JO19" s="80">
        <f t="shared" si="66"/>
        <v>1.6393442622950821E-2</v>
      </c>
      <c r="JQ19" s="39"/>
      <c r="JR19" s="33"/>
      <c r="JU19" s="40"/>
      <c r="JV19" s="33"/>
      <c r="JY19" s="39"/>
      <c r="JZ19" s="33"/>
      <c r="KC19" s="40"/>
      <c r="KD19" s="33"/>
      <c r="KG19" s="33"/>
      <c r="KH19" s="33"/>
      <c r="KK19" s="11" t="s">
        <v>978</v>
      </c>
      <c r="KL19" s="3">
        <v>2</v>
      </c>
      <c r="KM19" s="80">
        <f t="shared" si="72"/>
        <v>1.6393442622950821E-2</v>
      </c>
      <c r="KO19" s="44"/>
      <c r="KP19" s="33"/>
      <c r="KS19" s="45" t="s">
        <v>297</v>
      </c>
      <c r="KT19" s="6">
        <v>2</v>
      </c>
      <c r="KU19" s="80">
        <f t="shared" si="74"/>
        <v>1.6393442622950821E-2</v>
      </c>
      <c r="KW19" s="58"/>
      <c r="KX19" s="57"/>
      <c r="LA19" s="66"/>
      <c r="LB19" s="36"/>
      <c r="LE19" s="38" t="s">
        <v>921</v>
      </c>
      <c r="LF19" s="6">
        <v>2</v>
      </c>
      <c r="LG19" s="80">
        <f t="shared" si="77"/>
        <v>1.6393442622950821E-2</v>
      </c>
      <c r="LI19" s="10" t="s">
        <v>1034</v>
      </c>
      <c r="LJ19" s="3">
        <v>2</v>
      </c>
      <c r="LK19" s="80">
        <f t="shared" si="78"/>
        <v>1.6393442622950821E-2</v>
      </c>
      <c r="LM19" s="58"/>
      <c r="LN19" s="57"/>
      <c r="LQ19" s="33"/>
      <c r="LR19" s="33"/>
      <c r="LU19" s="33"/>
      <c r="LV19" s="33"/>
      <c r="LY19" s="41"/>
      <c r="LZ19" s="35"/>
      <c r="MC19" s="40"/>
      <c r="MD19" s="35"/>
      <c r="MG19" s="39"/>
      <c r="MH19" s="33"/>
      <c r="MK19" s="40"/>
      <c r="ML19" s="35"/>
      <c r="MO19" s="38" t="s">
        <v>1089</v>
      </c>
      <c r="MP19" s="6">
        <v>2</v>
      </c>
      <c r="MQ19" s="80">
        <f t="shared" si="86"/>
        <v>1.6393442622950821E-2</v>
      </c>
      <c r="MS19" s="41"/>
      <c r="MT19" s="33"/>
      <c r="MW19" s="58"/>
      <c r="MX19" s="57"/>
      <c r="NA19" s="44"/>
      <c r="NB19" s="33"/>
      <c r="NE19" s="40"/>
      <c r="NF19" s="33"/>
      <c r="NI19" s="44"/>
      <c r="NJ19" s="35"/>
      <c r="NM19" s="33"/>
      <c r="NN19" s="33"/>
      <c r="NQ19" s="58"/>
      <c r="NR19" s="57"/>
      <c r="NU19" s="44"/>
      <c r="NV19" s="33"/>
      <c r="NY19" s="9" t="s">
        <v>654</v>
      </c>
      <c r="NZ19" s="4">
        <v>2</v>
      </c>
      <c r="OA19" s="80">
        <f t="shared" si="95"/>
        <v>1.6393442622950821E-2</v>
      </c>
      <c r="OC19" s="9" t="s">
        <v>1162</v>
      </c>
      <c r="OD19" s="30">
        <v>2</v>
      </c>
      <c r="OE19" s="80">
        <f t="shared" si="96"/>
        <v>1.6393442622950821E-2</v>
      </c>
      <c r="OG19" s="10" t="s">
        <v>1174</v>
      </c>
      <c r="OH19" s="3">
        <v>2</v>
      </c>
      <c r="OI19" s="80">
        <f t="shared" si="97"/>
        <v>1.6393442622950821E-2</v>
      </c>
    </row>
    <row r="20" spans="1:399">
      <c r="A20" s="33"/>
      <c r="B20" s="33"/>
      <c r="E20" s="33"/>
      <c r="F20" s="33"/>
      <c r="I20" s="33"/>
      <c r="J20" s="33"/>
      <c r="M20" s="33"/>
      <c r="N20" s="33"/>
      <c r="Q20" s="33"/>
      <c r="R20" s="33"/>
      <c r="U20" s="33"/>
      <c r="V20" s="35"/>
      <c r="Y20" s="33"/>
      <c r="Z20" s="35"/>
      <c r="AC20" s="33"/>
      <c r="AD20" s="33"/>
      <c r="AG20" s="33"/>
      <c r="AH20" s="33"/>
      <c r="AK20" s="33"/>
      <c r="AL20" s="33"/>
      <c r="AO20" s="33"/>
      <c r="AP20" s="46"/>
      <c r="AS20" s="55"/>
      <c r="AT20" s="55"/>
      <c r="AW20" s="33"/>
      <c r="AX20" s="33"/>
      <c r="BA20" s="41"/>
      <c r="BB20" s="33"/>
      <c r="BE20" s="33"/>
      <c r="BF20" s="33"/>
      <c r="BI20" s="33"/>
      <c r="BJ20" s="33"/>
      <c r="BM20" s="33"/>
      <c r="BN20" s="33"/>
      <c r="BQ20" s="33"/>
      <c r="BR20" s="33"/>
      <c r="BU20" s="33"/>
      <c r="BV20" s="33"/>
      <c r="BY20" s="41"/>
      <c r="BZ20" s="33"/>
      <c r="CC20" s="39"/>
      <c r="CD20" s="33"/>
      <c r="CG20" s="41"/>
      <c r="CH20" s="33"/>
      <c r="CK20" s="3" t="s">
        <v>425</v>
      </c>
      <c r="CL20" s="3">
        <v>2</v>
      </c>
      <c r="CM20" s="80">
        <f t="shared" si="20"/>
        <v>1.6393442622950821E-2</v>
      </c>
      <c r="CO20" s="33"/>
      <c r="CP20" s="33"/>
      <c r="CS20" s="33"/>
      <c r="CT20" s="33"/>
      <c r="CW20" s="33"/>
      <c r="CX20" s="33"/>
      <c r="DA20" s="41"/>
      <c r="DB20" s="33"/>
      <c r="DE20" s="33"/>
      <c r="DF20" s="33"/>
      <c r="DI20" s="4" t="s">
        <v>492</v>
      </c>
      <c r="DJ20" s="4">
        <v>2</v>
      </c>
      <c r="DK20" s="80">
        <f t="shared" si="26"/>
        <v>1.6393442622950821E-2</v>
      </c>
      <c r="DM20" s="35"/>
      <c r="DN20" s="35"/>
      <c r="DQ20" s="57"/>
      <c r="DR20" s="57"/>
      <c r="DU20" s="44"/>
      <c r="DV20" s="33"/>
      <c r="DY20" s="33"/>
      <c r="DZ20" s="33"/>
      <c r="EC20" s="3" t="s">
        <v>561</v>
      </c>
      <c r="ED20" s="3">
        <v>2</v>
      </c>
      <c r="EE20" s="80">
        <f t="shared" si="31"/>
        <v>1.6393442622950821E-2</v>
      </c>
      <c r="EG20" s="41"/>
      <c r="EH20" s="33"/>
      <c r="EK20" s="35"/>
      <c r="EL20" s="35"/>
      <c r="EO20" s="33"/>
      <c r="EP20" s="33"/>
      <c r="ES20" s="4" t="s">
        <v>291</v>
      </c>
      <c r="ET20" s="4">
        <v>2</v>
      </c>
      <c r="EU20" s="80">
        <f t="shared" si="35"/>
        <v>1.6393442622950821E-2</v>
      </c>
      <c r="EW20" s="20" t="s">
        <v>590</v>
      </c>
      <c r="EX20" s="43">
        <v>2</v>
      </c>
      <c r="EY20" s="80">
        <f t="shared" si="36"/>
        <v>1.6393442622950821E-2</v>
      </c>
      <c r="FA20" s="44"/>
      <c r="FB20" s="33"/>
      <c r="FE20" s="44"/>
      <c r="FF20" s="33"/>
      <c r="FI20" s="45" t="s">
        <v>625</v>
      </c>
      <c r="FJ20" s="43">
        <v>2</v>
      </c>
      <c r="FK20" s="80">
        <f t="shared" si="39"/>
        <v>1.6393442622950821E-2</v>
      </c>
      <c r="FM20" s="44"/>
      <c r="FN20" s="33"/>
      <c r="FQ20" s="9" t="s">
        <v>653</v>
      </c>
      <c r="FR20" s="14">
        <v>2</v>
      </c>
      <c r="FS20" s="80">
        <f t="shared" si="41"/>
        <v>1.6393442622950821E-2</v>
      </c>
      <c r="FU20" s="12" t="s">
        <v>401</v>
      </c>
      <c r="FV20" s="14">
        <v>2</v>
      </c>
      <c r="FW20" s="80">
        <f t="shared" si="42"/>
        <v>1.6393442622950821E-2</v>
      </c>
      <c r="FY20" s="41"/>
      <c r="FZ20" s="35"/>
      <c r="GC20" s="33"/>
      <c r="GD20" s="33"/>
      <c r="GG20" s="44"/>
      <c r="GH20" s="33"/>
      <c r="GK20" s="9" t="s">
        <v>379</v>
      </c>
      <c r="GL20" s="3">
        <v>2</v>
      </c>
      <c r="GM20" s="80">
        <f t="shared" si="46"/>
        <v>1.6393442622950821E-2</v>
      </c>
      <c r="GO20" s="40"/>
      <c r="GP20" s="35"/>
      <c r="GR20" s="22"/>
      <c r="GS20" s="25" t="s">
        <v>733</v>
      </c>
      <c r="GT20" s="3">
        <v>2</v>
      </c>
      <c r="GU20" s="80">
        <f t="shared" si="48"/>
        <v>1.6393442622950821E-2</v>
      </c>
      <c r="GW20" s="41"/>
      <c r="GX20" s="33"/>
      <c r="HA20" s="58"/>
      <c r="HB20" s="36"/>
      <c r="HE20" s="3" t="s">
        <v>770</v>
      </c>
      <c r="HF20" s="3">
        <v>2</v>
      </c>
      <c r="HG20" s="80">
        <f t="shared" si="51"/>
        <v>1.6393442622950821E-2</v>
      </c>
      <c r="HI20" s="58"/>
      <c r="HJ20" s="36"/>
      <c r="HM20" s="40"/>
      <c r="HN20" s="33"/>
      <c r="HQ20" s="9" t="s">
        <v>804</v>
      </c>
      <c r="HR20" s="3">
        <v>2</v>
      </c>
      <c r="HS20" s="80">
        <f t="shared" si="54"/>
        <v>1.6393442622950821E-2</v>
      </c>
      <c r="HU20" s="45" t="s">
        <v>819</v>
      </c>
      <c r="HV20" s="62">
        <v>2</v>
      </c>
      <c r="HW20" s="80">
        <f t="shared" si="55"/>
        <v>1.6393442622950821E-2</v>
      </c>
      <c r="HY20" s="42"/>
      <c r="HZ20" s="35"/>
      <c r="IC20" s="39"/>
      <c r="ID20" s="35"/>
      <c r="IG20" s="12" t="s">
        <v>845</v>
      </c>
      <c r="IH20" s="3">
        <v>2</v>
      </c>
      <c r="II20" s="80">
        <f t="shared" si="58"/>
        <v>1.6393442622950821E-2</v>
      </c>
      <c r="IK20" s="58"/>
      <c r="IL20" s="57"/>
      <c r="IO20" s="10" t="s">
        <v>875</v>
      </c>
      <c r="IP20" s="3">
        <v>2</v>
      </c>
      <c r="IQ20" s="80">
        <f t="shared" si="60"/>
        <v>1.6393442622950821E-2</v>
      </c>
      <c r="IS20" s="39"/>
      <c r="IT20" s="33"/>
      <c r="IW20" s="39"/>
      <c r="IX20" s="35"/>
      <c r="JA20" s="20" t="s">
        <v>13</v>
      </c>
      <c r="JB20" s="6">
        <v>2</v>
      </c>
      <c r="JC20" s="80">
        <f t="shared" si="63"/>
        <v>1.6393442622950821E-2</v>
      </c>
      <c r="JE20" s="10" t="s">
        <v>471</v>
      </c>
      <c r="JF20" s="4">
        <v>2</v>
      </c>
      <c r="JG20" s="80">
        <f t="shared" si="64"/>
        <v>1.6393442622950821E-2</v>
      </c>
      <c r="JI20" s="42"/>
      <c r="JJ20" s="35"/>
      <c r="JM20" s="11" t="s">
        <v>821</v>
      </c>
      <c r="JN20" s="3">
        <v>2</v>
      </c>
      <c r="JO20" s="80">
        <f t="shared" si="66"/>
        <v>1.6393442622950821E-2</v>
      </c>
      <c r="JQ20" s="44"/>
      <c r="JR20" s="33"/>
      <c r="JU20" s="42"/>
      <c r="JV20" s="35"/>
      <c r="JY20" s="40"/>
      <c r="JZ20" s="33"/>
      <c r="KC20" s="39"/>
      <c r="KD20" s="33"/>
      <c r="KG20" s="41"/>
      <c r="KH20" s="33"/>
      <c r="KK20" s="3" t="s">
        <v>944</v>
      </c>
      <c r="KL20" s="3">
        <v>2</v>
      </c>
      <c r="KM20" s="80">
        <f t="shared" si="72"/>
        <v>1.6393442622950821E-2</v>
      </c>
      <c r="KO20" s="39"/>
      <c r="KP20" s="33"/>
      <c r="KS20" s="66"/>
      <c r="KT20" s="36"/>
      <c r="KW20" s="44"/>
      <c r="KX20" s="33"/>
      <c r="LA20" s="40"/>
      <c r="LB20" s="33"/>
      <c r="LE20" s="58"/>
      <c r="LF20" s="57"/>
      <c r="LI20" s="9" t="s">
        <v>357</v>
      </c>
      <c r="LJ20" s="3">
        <v>2</v>
      </c>
      <c r="LK20" s="80">
        <f t="shared" si="78"/>
        <v>1.6393442622950821E-2</v>
      </c>
      <c r="LM20" s="44"/>
      <c r="LN20" s="33"/>
      <c r="LQ20" s="41"/>
      <c r="LR20" s="33"/>
      <c r="LU20" s="41"/>
      <c r="LV20" s="33"/>
      <c r="LY20" s="41"/>
      <c r="LZ20" s="33"/>
      <c r="MC20" s="33"/>
      <c r="MD20" s="33"/>
      <c r="MG20" s="41"/>
      <c r="MH20" s="33"/>
      <c r="MK20" s="33"/>
      <c r="ML20" s="33"/>
      <c r="MO20" s="58"/>
      <c r="MP20" s="57"/>
      <c r="MS20" s="40"/>
      <c r="MT20" s="35"/>
      <c r="MW20" s="44"/>
      <c r="MX20" s="33"/>
      <c r="NA20" s="40"/>
      <c r="NB20" s="33"/>
      <c r="NE20" s="33"/>
      <c r="NF20" s="33"/>
      <c r="NI20" s="41"/>
      <c r="NJ20" s="33"/>
      <c r="NM20" s="41"/>
      <c r="NN20" s="33"/>
      <c r="NQ20" s="44"/>
      <c r="NR20" s="33"/>
      <c r="NU20" s="40"/>
      <c r="NV20" s="33"/>
      <c r="NY20" s="45" t="s">
        <v>1149</v>
      </c>
      <c r="NZ20" s="6">
        <v>2</v>
      </c>
      <c r="OA20" s="80">
        <f t="shared" si="95"/>
        <v>1.6393442622950821E-2</v>
      </c>
      <c r="OC20" s="9" t="s">
        <v>1163</v>
      </c>
      <c r="OD20" s="30">
        <v>2</v>
      </c>
      <c r="OE20" s="80">
        <f t="shared" si="96"/>
        <v>1.6393442622950821E-2</v>
      </c>
      <c r="OG20" s="10" t="s">
        <v>1175</v>
      </c>
      <c r="OH20" s="3">
        <v>2</v>
      </c>
      <c r="OI20" s="80">
        <f t="shared" si="97"/>
        <v>1.6393442622950821E-2</v>
      </c>
    </row>
    <row r="21" spans="1:399">
      <c r="A21" s="33"/>
      <c r="B21" s="33"/>
      <c r="E21" s="33"/>
      <c r="F21" s="33"/>
      <c r="I21" s="33"/>
      <c r="J21" s="33"/>
      <c r="M21" s="33"/>
      <c r="N21" s="33"/>
      <c r="Q21" s="35"/>
      <c r="R21" s="35"/>
      <c r="U21" s="33"/>
      <c r="V21" s="33"/>
      <c r="Y21" s="33"/>
      <c r="Z21" s="33"/>
      <c r="AC21" s="33"/>
      <c r="AD21" s="33"/>
      <c r="AG21" s="35"/>
      <c r="AH21" s="35"/>
      <c r="AK21" s="33"/>
      <c r="AL21" s="33"/>
      <c r="AO21" s="40"/>
      <c r="AP21" s="47"/>
      <c r="AS21" s="55"/>
      <c r="AT21" s="55"/>
      <c r="AW21" s="33"/>
      <c r="AX21" s="33"/>
      <c r="BA21" s="33"/>
      <c r="BB21" s="33"/>
      <c r="BE21" s="35"/>
      <c r="BF21" s="35"/>
      <c r="BI21" s="33"/>
      <c r="BJ21" s="33"/>
      <c r="BM21" s="33"/>
      <c r="BN21" s="33"/>
      <c r="BQ21" s="39"/>
      <c r="BR21" s="33"/>
      <c r="BU21" s="33"/>
      <c r="BV21" s="33"/>
      <c r="BY21" s="41"/>
      <c r="BZ21" s="35"/>
      <c r="CC21" s="33"/>
      <c r="CD21" s="35"/>
      <c r="CG21" s="41"/>
      <c r="CH21" s="33"/>
      <c r="CK21" s="43" t="s">
        <v>426</v>
      </c>
      <c r="CL21" s="43">
        <v>2</v>
      </c>
      <c r="CM21" s="80">
        <f t="shared" si="20"/>
        <v>1.6393442622950821E-2</v>
      </c>
      <c r="CO21" s="41"/>
      <c r="CP21" s="33"/>
      <c r="CS21" s="33"/>
      <c r="CT21" s="33"/>
      <c r="CW21" s="41"/>
      <c r="CX21" s="33"/>
      <c r="DA21" s="41"/>
      <c r="DB21" s="33"/>
      <c r="DE21" s="33"/>
      <c r="DF21" s="33"/>
      <c r="DI21" s="10" t="s">
        <v>493</v>
      </c>
      <c r="DJ21" s="14">
        <v>2</v>
      </c>
      <c r="DK21" s="80">
        <f t="shared" si="26"/>
        <v>1.6393442622950821E-2</v>
      </c>
      <c r="DM21" s="33"/>
      <c r="DN21" s="33"/>
      <c r="DQ21" s="41"/>
      <c r="DR21" s="55"/>
      <c r="DU21" s="41"/>
      <c r="DV21" s="33"/>
      <c r="DY21" s="44"/>
      <c r="DZ21" s="33"/>
      <c r="EC21" s="9" t="s">
        <v>562</v>
      </c>
      <c r="ED21" s="4">
        <v>2</v>
      </c>
      <c r="EE21" s="80">
        <f t="shared" si="31"/>
        <v>1.6393442622950821E-2</v>
      </c>
      <c r="EG21" s="33"/>
      <c r="EH21" s="33"/>
      <c r="EK21" s="33"/>
      <c r="EL21" s="33"/>
      <c r="EO21" s="64"/>
      <c r="EP21" s="33"/>
      <c r="ES21" s="43" t="s">
        <v>292</v>
      </c>
      <c r="ET21" s="43">
        <v>2</v>
      </c>
      <c r="EU21" s="80">
        <f t="shared" si="35"/>
        <v>1.6393442622950821E-2</v>
      </c>
      <c r="EW21" s="36"/>
      <c r="EX21" s="36"/>
      <c r="FA21" s="44"/>
      <c r="FB21" s="33"/>
      <c r="FE21" s="44"/>
      <c r="FF21" s="33"/>
      <c r="FI21" s="36"/>
      <c r="FJ21" s="36"/>
      <c r="FM21" s="33"/>
      <c r="FN21" s="33"/>
      <c r="FQ21" s="45" t="s">
        <v>88</v>
      </c>
      <c r="FR21" s="62">
        <v>2</v>
      </c>
      <c r="FS21" s="80">
        <f t="shared" si="41"/>
        <v>1.6393442622950821E-2</v>
      </c>
      <c r="FU21" s="45" t="s">
        <v>662</v>
      </c>
      <c r="FV21" s="62">
        <v>2</v>
      </c>
      <c r="FW21" s="80">
        <f t="shared" si="42"/>
        <v>1.6393442622950821E-2</v>
      </c>
      <c r="FY21" s="44"/>
      <c r="FZ21" s="55"/>
      <c r="GC21" s="41"/>
      <c r="GD21" s="35"/>
      <c r="GG21" s="41"/>
      <c r="GH21" s="55"/>
      <c r="GK21" s="9" t="s">
        <v>712</v>
      </c>
      <c r="GL21" s="3">
        <v>2</v>
      </c>
      <c r="GM21" s="80">
        <f t="shared" si="46"/>
        <v>1.6393442622950821E-2</v>
      </c>
      <c r="GO21" s="39"/>
      <c r="GP21" s="33"/>
      <c r="GR21" s="22"/>
      <c r="GS21" s="10" t="s">
        <v>14</v>
      </c>
      <c r="GT21" s="3">
        <v>2</v>
      </c>
      <c r="GU21" s="80">
        <f t="shared" si="48"/>
        <v>1.6393442622950821E-2</v>
      </c>
      <c r="GW21" s="41"/>
      <c r="GX21" s="33"/>
      <c r="HA21" s="41"/>
      <c r="HB21" s="35"/>
      <c r="HE21" s="9" t="s">
        <v>204</v>
      </c>
      <c r="HF21" s="3">
        <v>2</v>
      </c>
      <c r="HG21" s="80">
        <f t="shared" si="51"/>
        <v>1.6393442622950821E-2</v>
      </c>
      <c r="HI21" s="41"/>
      <c r="HJ21" s="33"/>
      <c r="HM21" s="42"/>
      <c r="HN21" s="35"/>
      <c r="HQ21" s="20" t="s">
        <v>805</v>
      </c>
      <c r="HR21" s="6">
        <v>2</v>
      </c>
      <c r="HS21" s="80">
        <f t="shared" si="54"/>
        <v>1.6393442622950821E-2</v>
      </c>
      <c r="HU21" s="58"/>
      <c r="HV21" s="36"/>
      <c r="HY21" s="42"/>
      <c r="HZ21" s="33"/>
      <c r="IC21" s="41"/>
      <c r="ID21" s="33"/>
      <c r="IG21" s="45" t="s">
        <v>846</v>
      </c>
      <c r="IH21" s="62">
        <v>2</v>
      </c>
      <c r="II21" s="80">
        <f t="shared" si="58"/>
        <v>1.6393442622950821E-2</v>
      </c>
      <c r="IK21" s="44"/>
      <c r="IL21" s="55"/>
      <c r="IO21" s="10" t="s">
        <v>876</v>
      </c>
      <c r="IP21" s="3">
        <v>2</v>
      </c>
      <c r="IQ21" s="80">
        <f t="shared" si="60"/>
        <v>1.6393442622950821E-2</v>
      </c>
      <c r="IS21" s="42"/>
      <c r="IT21" s="35"/>
      <c r="IW21" s="39"/>
      <c r="IX21" s="33"/>
      <c r="JA21" s="58"/>
      <c r="JB21" s="36"/>
      <c r="JE21" s="9" t="s">
        <v>906</v>
      </c>
      <c r="JF21" s="3">
        <v>2</v>
      </c>
      <c r="JG21" s="80">
        <f t="shared" si="64"/>
        <v>1.6393442622950821E-2</v>
      </c>
      <c r="JI21" s="40"/>
      <c r="JJ21" s="35"/>
      <c r="JM21" s="29" t="s">
        <v>929</v>
      </c>
      <c r="JN21" s="3">
        <v>2</v>
      </c>
      <c r="JO21" s="80">
        <f t="shared" si="66"/>
        <v>1.6393442622950821E-2</v>
      </c>
      <c r="JQ21" s="44"/>
      <c r="JR21" s="33"/>
      <c r="JU21" s="41"/>
      <c r="JV21" s="33"/>
      <c r="JY21" s="42"/>
      <c r="JZ21" s="35"/>
      <c r="KC21" s="40"/>
      <c r="KD21" s="35"/>
      <c r="KG21" s="40"/>
      <c r="KH21" s="35"/>
      <c r="KK21" s="10" t="s">
        <v>979</v>
      </c>
      <c r="KL21" s="3">
        <v>2</v>
      </c>
      <c r="KM21" s="80">
        <f t="shared" si="72"/>
        <v>1.6393442622950821E-2</v>
      </c>
      <c r="KO21" s="40"/>
      <c r="KP21" s="35"/>
      <c r="KS21" s="40"/>
      <c r="KT21" s="33"/>
      <c r="KW21" s="44"/>
      <c r="KX21" s="33"/>
      <c r="LA21" s="44"/>
      <c r="LB21" s="33"/>
      <c r="LE21" s="44"/>
      <c r="LF21" s="33"/>
      <c r="LI21" s="45" t="s">
        <v>517</v>
      </c>
      <c r="LJ21" s="6">
        <v>2</v>
      </c>
      <c r="LK21" s="80">
        <f t="shared" si="78"/>
        <v>1.6393442622950821E-2</v>
      </c>
      <c r="LM21" s="44"/>
      <c r="LN21" s="33"/>
      <c r="LQ21" s="41"/>
      <c r="LR21" s="35"/>
      <c r="LU21" s="41"/>
      <c r="LV21" s="35"/>
      <c r="LY21" s="41"/>
      <c r="LZ21" s="35"/>
      <c r="MC21" s="41"/>
      <c r="MD21" s="33"/>
      <c r="MG21" s="41"/>
      <c r="MH21" s="33"/>
      <c r="MK21" s="41"/>
      <c r="ML21" s="33"/>
      <c r="MO21" s="44"/>
      <c r="MP21" s="33"/>
      <c r="MS21" s="41"/>
      <c r="MT21" s="33"/>
      <c r="MW21" s="40"/>
      <c r="MX21" s="33"/>
      <c r="NA21" s="39"/>
      <c r="NB21" s="33"/>
      <c r="NE21" s="41"/>
      <c r="NF21" s="35"/>
      <c r="NI21" s="41"/>
      <c r="NJ21" s="35"/>
      <c r="NM21" s="41"/>
      <c r="NN21" s="35"/>
      <c r="NQ21" s="40"/>
      <c r="NR21" s="33"/>
      <c r="NU21" s="39"/>
      <c r="NV21" s="33"/>
      <c r="NY21" s="58"/>
      <c r="NZ21" s="57"/>
      <c r="OC21" s="9" t="s">
        <v>1164</v>
      </c>
      <c r="OD21" s="30">
        <v>2</v>
      </c>
      <c r="OE21" s="80">
        <f t="shared" si="96"/>
        <v>1.6393442622950821E-2</v>
      </c>
      <c r="OG21" s="9" t="s">
        <v>1176</v>
      </c>
      <c r="OH21" s="4">
        <v>2</v>
      </c>
      <c r="OI21" s="80">
        <f t="shared" si="97"/>
        <v>1.6393442622950821E-2</v>
      </c>
    </row>
    <row r="22" spans="1:399">
      <c r="A22" s="33"/>
      <c r="B22" s="33"/>
      <c r="E22" s="33"/>
      <c r="F22" s="33"/>
      <c r="I22" s="33"/>
      <c r="J22" s="33"/>
      <c r="M22" s="33"/>
      <c r="N22" s="33"/>
      <c r="Q22" s="33"/>
      <c r="R22" s="33"/>
      <c r="U22" s="33"/>
      <c r="V22" s="33"/>
      <c r="Y22" s="33"/>
      <c r="Z22" s="33"/>
      <c r="AC22" s="33"/>
      <c r="AD22" s="33"/>
      <c r="AG22" s="33"/>
      <c r="AH22" s="33"/>
      <c r="AK22" s="33"/>
      <c r="AL22" s="33"/>
      <c r="AO22" s="33"/>
      <c r="AP22" s="47"/>
      <c r="AS22" s="55"/>
      <c r="AT22" s="55"/>
      <c r="AW22" s="41"/>
      <c r="AX22" s="35"/>
      <c r="BA22" s="39"/>
      <c r="BB22" s="35"/>
      <c r="BE22" s="33"/>
      <c r="BF22" s="33"/>
      <c r="BI22" s="33"/>
      <c r="BJ22" s="33"/>
      <c r="BM22" s="41"/>
      <c r="BN22" s="33"/>
      <c r="BQ22" s="39"/>
      <c r="BR22" s="33"/>
      <c r="BU22" s="33"/>
      <c r="BV22" s="33"/>
      <c r="BY22" s="33"/>
      <c r="BZ22" s="33"/>
      <c r="CC22" s="40"/>
      <c r="CD22" s="33"/>
      <c r="CG22" s="44"/>
      <c r="CH22" s="33"/>
      <c r="CK22" s="36"/>
      <c r="CL22" s="36"/>
      <c r="CO22" s="33"/>
      <c r="CP22" s="33"/>
      <c r="CS22" s="44"/>
      <c r="CT22" s="33"/>
      <c r="CW22" s="33"/>
      <c r="CX22" s="33"/>
      <c r="DA22" s="41"/>
      <c r="DB22" s="35"/>
      <c r="DE22" s="33"/>
      <c r="DF22" s="33"/>
      <c r="DI22" s="9" t="s">
        <v>494</v>
      </c>
      <c r="DJ22" s="14">
        <v>2</v>
      </c>
      <c r="DK22" s="80">
        <f t="shared" si="26"/>
        <v>1.6393442622950821E-2</v>
      </c>
      <c r="DM22" s="41"/>
      <c r="DN22" s="33"/>
      <c r="DQ22" s="55"/>
      <c r="DR22" s="55"/>
      <c r="DU22" s="40"/>
      <c r="DV22" s="35"/>
      <c r="DY22" s="41"/>
      <c r="DZ22" s="33"/>
      <c r="EC22" s="45" t="s">
        <v>467</v>
      </c>
      <c r="ED22" s="43">
        <v>2</v>
      </c>
      <c r="EE22" s="80">
        <f t="shared" si="31"/>
        <v>1.6393442622950821E-2</v>
      </c>
      <c r="EG22" s="44"/>
      <c r="EH22" s="33"/>
      <c r="EK22" s="41"/>
      <c r="EL22" s="35"/>
      <c r="EO22" s="33"/>
      <c r="EP22" s="33"/>
      <c r="ES22" s="36"/>
      <c r="ET22" s="36"/>
      <c r="EW22" s="41"/>
      <c r="EX22" s="33"/>
      <c r="FA22" s="33"/>
      <c r="FB22" s="33"/>
      <c r="FE22" s="41"/>
      <c r="FF22" s="33"/>
      <c r="FI22" s="41"/>
      <c r="FJ22" s="33"/>
      <c r="FM22" s="41"/>
      <c r="FN22" s="33"/>
      <c r="FQ22" s="36"/>
      <c r="FR22" s="36"/>
      <c r="FU22" s="58"/>
      <c r="FV22" s="57"/>
      <c r="FY22" s="41"/>
      <c r="FZ22" s="35"/>
      <c r="GC22" s="41"/>
      <c r="GD22" s="35"/>
      <c r="GG22" s="44"/>
      <c r="GH22" s="55"/>
      <c r="GK22" s="12" t="s">
        <v>454</v>
      </c>
      <c r="GL22" s="3">
        <v>2</v>
      </c>
      <c r="GM22" s="80">
        <f t="shared" si="46"/>
        <v>1.6393442622950821E-2</v>
      </c>
      <c r="GO22" s="39"/>
      <c r="GP22" s="35"/>
      <c r="GR22" s="22"/>
      <c r="GS22" s="9" t="s">
        <v>494</v>
      </c>
      <c r="GT22" s="4">
        <v>2</v>
      </c>
      <c r="GU22" s="80">
        <f t="shared" si="48"/>
        <v>1.6393442622950821E-2</v>
      </c>
      <c r="GW22" s="41"/>
      <c r="GX22" s="55"/>
      <c r="HA22" s="39"/>
      <c r="HB22" s="33"/>
      <c r="HE22" s="9" t="s">
        <v>771</v>
      </c>
      <c r="HF22" s="3">
        <v>2</v>
      </c>
      <c r="HG22" s="80">
        <f t="shared" si="51"/>
        <v>1.6393442622950821E-2</v>
      </c>
      <c r="HI22" s="41"/>
      <c r="HJ22" s="35"/>
      <c r="HM22" s="40"/>
      <c r="HN22" s="35"/>
      <c r="HQ22" s="58"/>
      <c r="HR22" s="36"/>
      <c r="HU22" s="39"/>
      <c r="HV22" s="33"/>
      <c r="HY22" s="41"/>
      <c r="HZ22" s="33"/>
      <c r="IC22" s="39"/>
      <c r="ID22" s="33"/>
      <c r="IG22" s="75"/>
      <c r="IH22" s="36"/>
      <c r="IK22" s="41"/>
      <c r="IL22" s="55"/>
      <c r="IO22" s="10" t="s">
        <v>877</v>
      </c>
      <c r="IP22" s="3">
        <v>2</v>
      </c>
      <c r="IQ22" s="80">
        <f t="shared" si="60"/>
        <v>1.6393442622950821E-2</v>
      </c>
      <c r="IS22" s="40"/>
      <c r="IT22" s="35"/>
      <c r="IW22" s="44"/>
      <c r="IX22" s="33"/>
      <c r="JA22" s="40"/>
      <c r="JB22" s="33"/>
      <c r="JE22" s="10" t="s">
        <v>352</v>
      </c>
      <c r="JF22" s="14">
        <v>2</v>
      </c>
      <c r="JG22" s="80">
        <f t="shared" si="64"/>
        <v>1.6393442622950821E-2</v>
      </c>
      <c r="JI22" s="39"/>
      <c r="JJ22" s="35"/>
      <c r="JM22" s="28" t="s">
        <v>930</v>
      </c>
      <c r="JN22" s="14">
        <v>2</v>
      </c>
      <c r="JO22" s="80">
        <f t="shared" si="66"/>
        <v>1.6393442622950821E-2</v>
      </c>
      <c r="JQ22" s="41"/>
      <c r="JR22" s="33"/>
      <c r="JU22" s="39"/>
      <c r="JV22" s="33"/>
      <c r="JY22" s="40"/>
      <c r="JZ22" s="35"/>
      <c r="KC22" s="33"/>
      <c r="KD22" s="33"/>
      <c r="KG22" s="41"/>
      <c r="KH22" s="33"/>
      <c r="KK22" s="45" t="s">
        <v>113</v>
      </c>
      <c r="KL22" s="62">
        <v>2</v>
      </c>
      <c r="KM22" s="80">
        <f t="shared" si="72"/>
        <v>1.6393442622950821E-2</v>
      </c>
      <c r="KO22" s="33"/>
      <c r="KP22" s="33"/>
      <c r="KS22" s="44"/>
      <c r="KT22" s="33"/>
      <c r="KW22" s="40"/>
      <c r="KX22" s="35"/>
      <c r="LA22" s="40"/>
      <c r="LB22" s="33"/>
      <c r="LE22" s="40"/>
      <c r="LF22" s="33"/>
      <c r="LI22" s="58"/>
      <c r="LJ22" s="57"/>
      <c r="LM22" s="40"/>
      <c r="LN22" s="33"/>
      <c r="LQ22" s="40"/>
      <c r="LR22" s="35"/>
      <c r="LU22" s="40"/>
      <c r="LV22" s="35"/>
      <c r="LY22" s="41"/>
      <c r="LZ22" s="55"/>
      <c r="MC22" s="41"/>
      <c r="MD22" s="33"/>
      <c r="MG22" s="39"/>
      <c r="MH22" s="33"/>
      <c r="MK22" s="41"/>
      <c r="ML22" s="35"/>
      <c r="MO22" s="40"/>
      <c r="MP22" s="33"/>
      <c r="MS22" s="40"/>
      <c r="MT22" s="35"/>
      <c r="MW22" s="44"/>
      <c r="MX22" s="33"/>
      <c r="NA22" s="40"/>
      <c r="NB22" s="35"/>
      <c r="NE22" s="40"/>
      <c r="NF22" s="35"/>
      <c r="NI22" s="39"/>
      <c r="NJ22" s="33"/>
      <c r="NM22" s="39"/>
      <c r="NN22" s="33"/>
      <c r="NQ22" s="44"/>
      <c r="NR22" s="33"/>
      <c r="NU22" s="40"/>
      <c r="NV22" s="35"/>
      <c r="NY22" s="40"/>
      <c r="NZ22" s="33"/>
      <c r="OC22" s="45" t="s">
        <v>24</v>
      </c>
      <c r="OD22" s="37">
        <v>2</v>
      </c>
      <c r="OE22" s="80">
        <f t="shared" si="96"/>
        <v>1.6393442622950821E-2</v>
      </c>
      <c r="OG22" s="54" t="s">
        <v>758</v>
      </c>
      <c r="OH22" s="6">
        <v>2</v>
      </c>
      <c r="OI22" s="80">
        <f t="shared" si="97"/>
        <v>1.6393442622950821E-2</v>
      </c>
    </row>
    <row r="23" spans="1:399">
      <c r="A23" s="33"/>
      <c r="B23" s="33"/>
      <c r="E23" s="33"/>
      <c r="F23" s="33"/>
      <c r="I23" s="33"/>
      <c r="J23" s="33"/>
      <c r="M23" s="33"/>
      <c r="N23" s="33"/>
      <c r="Q23" s="33"/>
      <c r="R23" s="33"/>
      <c r="U23" s="33"/>
      <c r="V23" s="33"/>
      <c r="Y23" s="33"/>
      <c r="Z23" s="33"/>
      <c r="AC23" s="33"/>
      <c r="AD23" s="33"/>
      <c r="AG23" s="33"/>
      <c r="AH23" s="33"/>
      <c r="AK23" s="35"/>
      <c r="AL23" s="35"/>
      <c r="AO23" s="40"/>
      <c r="AP23" s="47"/>
      <c r="AS23" s="55"/>
      <c r="AT23" s="55"/>
      <c r="AW23" s="35"/>
      <c r="AX23" s="35"/>
      <c r="BA23" s="40"/>
      <c r="BB23" s="35"/>
      <c r="BE23" s="33"/>
      <c r="BF23" s="33"/>
      <c r="BI23" s="40"/>
      <c r="BJ23" s="33"/>
      <c r="BM23" s="35"/>
      <c r="BN23" s="35"/>
      <c r="BQ23" s="39"/>
      <c r="BR23" s="33"/>
      <c r="BU23" s="35"/>
      <c r="BV23" s="35"/>
      <c r="BY23" s="33"/>
      <c r="BZ23" s="33"/>
      <c r="CC23" s="41"/>
      <c r="CD23" s="33"/>
      <c r="CG23" s="41"/>
      <c r="CH23" s="35"/>
      <c r="CK23" s="35"/>
      <c r="CL23" s="35"/>
      <c r="CO23" s="33"/>
      <c r="CP23" s="33"/>
      <c r="CS23" s="41"/>
      <c r="CT23" s="33"/>
      <c r="CW23" s="41"/>
      <c r="CX23" s="33"/>
      <c r="DA23" s="41"/>
      <c r="DB23" s="33"/>
      <c r="DE23" s="35"/>
      <c r="DF23" s="35"/>
      <c r="DI23" s="9" t="s">
        <v>495</v>
      </c>
      <c r="DJ23" s="3">
        <v>2</v>
      </c>
      <c r="DK23" s="80">
        <f t="shared" si="26"/>
        <v>1.6393442622950821E-2</v>
      </c>
      <c r="DM23" s="33"/>
      <c r="DN23" s="33"/>
      <c r="DQ23" s="55"/>
      <c r="DR23" s="55"/>
      <c r="DU23" s="41"/>
      <c r="DV23" s="35"/>
      <c r="DY23" s="41"/>
      <c r="DZ23" s="33"/>
      <c r="EC23" s="36"/>
      <c r="ED23" s="36"/>
      <c r="EG23" s="41"/>
      <c r="EH23" s="33"/>
      <c r="EK23" s="35"/>
      <c r="EL23" s="35"/>
      <c r="EO23" s="33"/>
      <c r="EP23" s="33"/>
      <c r="ES23" s="33"/>
      <c r="ET23" s="33"/>
      <c r="EW23" s="33"/>
      <c r="EX23" s="33"/>
      <c r="FA23" s="41"/>
      <c r="FB23" s="33"/>
      <c r="FE23" s="41"/>
      <c r="FF23" s="33"/>
      <c r="FI23" s="33"/>
      <c r="FJ23" s="33"/>
      <c r="FM23" s="40"/>
      <c r="FN23" s="35"/>
      <c r="FQ23" s="33"/>
      <c r="FR23" s="33"/>
      <c r="FU23" s="55"/>
      <c r="FV23" s="55"/>
      <c r="FY23" s="39"/>
      <c r="FZ23" s="35"/>
      <c r="GC23" s="41"/>
      <c r="GD23" s="33"/>
      <c r="GG23" s="41"/>
      <c r="GH23" s="33"/>
      <c r="GK23" s="12" t="s">
        <v>370</v>
      </c>
      <c r="GL23" s="3">
        <v>2</v>
      </c>
      <c r="GM23" s="80">
        <f t="shared" si="46"/>
        <v>1.6393442622950821E-2</v>
      </c>
      <c r="GO23" s="41"/>
      <c r="GP23" s="35"/>
      <c r="GR23" s="22"/>
      <c r="GS23" s="38" t="s">
        <v>734</v>
      </c>
      <c r="GT23" s="6">
        <v>2</v>
      </c>
      <c r="GU23" s="80">
        <f t="shared" si="48"/>
        <v>1.6393442622950821E-2</v>
      </c>
      <c r="GW23" s="41"/>
      <c r="GX23" s="35"/>
      <c r="HA23" s="41"/>
      <c r="HB23" s="33"/>
      <c r="HE23" s="12" t="s">
        <v>331</v>
      </c>
      <c r="HF23" s="3">
        <v>2</v>
      </c>
      <c r="HG23" s="80">
        <f t="shared" si="51"/>
        <v>1.6393442622950821E-2</v>
      </c>
      <c r="HI23" s="41"/>
      <c r="HJ23" s="35"/>
      <c r="HM23" s="39"/>
      <c r="HN23" s="35"/>
      <c r="HQ23" s="39"/>
      <c r="HR23" s="33"/>
      <c r="HU23" s="42"/>
      <c r="HV23" s="35"/>
      <c r="HY23" s="41"/>
      <c r="HZ23" s="33"/>
      <c r="IC23" s="41"/>
      <c r="ID23" s="35"/>
      <c r="IG23" s="40"/>
      <c r="IH23" s="33"/>
      <c r="IK23" s="44"/>
      <c r="IL23" s="55"/>
      <c r="IO23" s="20" t="s">
        <v>358</v>
      </c>
      <c r="IP23" s="6">
        <v>2</v>
      </c>
      <c r="IQ23" s="80">
        <f t="shared" si="60"/>
        <v>1.6393442622950821E-2</v>
      </c>
      <c r="IS23" s="41"/>
      <c r="IT23" s="33"/>
      <c r="IW23" s="39"/>
      <c r="IX23" s="33"/>
      <c r="JA23" s="40"/>
      <c r="JB23" s="35"/>
      <c r="JE23" s="3" t="s">
        <v>907</v>
      </c>
      <c r="JF23" s="3">
        <v>2</v>
      </c>
      <c r="JG23" s="80">
        <f t="shared" si="64"/>
        <v>1.6393442622950821E-2</v>
      </c>
      <c r="JI23" s="41"/>
      <c r="JJ23" s="33"/>
      <c r="JM23" s="63" t="s">
        <v>931</v>
      </c>
      <c r="JN23" s="62">
        <v>2</v>
      </c>
      <c r="JO23" s="80">
        <f t="shared" si="66"/>
        <v>1.6393442622950821E-2</v>
      </c>
      <c r="JQ23" s="41"/>
      <c r="JR23" s="55"/>
      <c r="JU23" s="44"/>
      <c r="JV23" s="33"/>
      <c r="JY23" s="39"/>
      <c r="JZ23" s="35"/>
      <c r="KC23" s="41"/>
      <c r="KD23" s="33"/>
      <c r="KG23" s="41"/>
      <c r="KH23" s="33"/>
      <c r="KK23" s="66"/>
      <c r="KL23" s="36"/>
      <c r="KO23" s="41"/>
      <c r="KP23" s="33"/>
      <c r="KS23" s="40"/>
      <c r="KT23" s="33"/>
      <c r="KW23" s="33"/>
      <c r="KX23" s="33"/>
      <c r="LA23" s="39"/>
      <c r="LB23" s="33"/>
      <c r="LE23" s="39"/>
      <c r="LF23" s="33"/>
      <c r="LI23" s="44"/>
      <c r="LJ23" s="33"/>
      <c r="LM23" s="39"/>
      <c r="LN23" s="33"/>
      <c r="LQ23" s="41"/>
      <c r="LR23" s="35"/>
      <c r="LU23" s="41"/>
      <c r="LV23" s="35"/>
      <c r="LY23" s="39"/>
      <c r="LZ23" s="33"/>
      <c r="MC23" s="41"/>
      <c r="MD23" s="35"/>
      <c r="MG23" s="40"/>
      <c r="MH23" s="33"/>
      <c r="MK23" s="41"/>
      <c r="ML23" s="33"/>
      <c r="MO23" s="44"/>
      <c r="MP23" s="33"/>
      <c r="MS23" s="41"/>
      <c r="MT23" s="33"/>
      <c r="MW23" s="39"/>
      <c r="MX23" s="33"/>
      <c r="NA23" s="41"/>
      <c r="NB23" s="33"/>
      <c r="NE23" s="39"/>
      <c r="NF23" s="33"/>
      <c r="NI23" s="41"/>
      <c r="NJ23" s="55"/>
      <c r="NM23" s="41"/>
      <c r="NN23" s="33"/>
      <c r="NQ23" s="40"/>
      <c r="NR23" s="33"/>
      <c r="NU23" s="33"/>
      <c r="NV23" s="33"/>
      <c r="NY23" s="40"/>
      <c r="NZ23" s="35"/>
      <c r="OC23" s="58"/>
      <c r="OD23" s="57"/>
      <c r="OG23" s="66"/>
      <c r="OH23" s="36"/>
    </row>
    <row r="24" spans="1:399">
      <c r="A24" s="33"/>
      <c r="B24" s="33"/>
      <c r="E24" s="33"/>
      <c r="F24" s="33"/>
      <c r="I24" s="33"/>
      <c r="J24" s="33"/>
      <c r="M24" s="33"/>
      <c r="N24" s="33"/>
      <c r="Q24" s="33"/>
      <c r="R24" s="33"/>
      <c r="U24" s="33"/>
      <c r="V24" s="33"/>
      <c r="Y24" s="33"/>
      <c r="Z24" s="33"/>
      <c r="AC24" s="33"/>
      <c r="AD24" s="33"/>
      <c r="AG24" s="35"/>
      <c r="AH24" s="35"/>
      <c r="AK24" s="33"/>
      <c r="AL24" s="33"/>
      <c r="AO24" s="41"/>
      <c r="AP24" s="47"/>
      <c r="AS24" s="55"/>
      <c r="AT24" s="55"/>
      <c r="AW24" s="33"/>
      <c r="AX24" s="33"/>
      <c r="BA24" s="39"/>
      <c r="BB24" s="33"/>
      <c r="BE24" s="33"/>
      <c r="BF24" s="33"/>
      <c r="BI24" s="41"/>
      <c r="BJ24" s="33"/>
      <c r="BM24" s="41"/>
      <c r="BN24" s="33"/>
      <c r="BQ24" s="41"/>
      <c r="BR24" s="33"/>
      <c r="BU24" s="41"/>
      <c r="BV24" s="35"/>
      <c r="BY24" s="33"/>
      <c r="BZ24" s="33"/>
      <c r="CC24" s="33"/>
      <c r="CD24" s="35"/>
      <c r="CG24" s="41"/>
      <c r="CH24" s="33"/>
      <c r="CK24" s="33"/>
      <c r="CL24" s="33"/>
      <c r="CO24" s="44"/>
      <c r="CP24" s="33"/>
      <c r="CS24" s="41"/>
      <c r="CT24" s="33"/>
      <c r="CW24" s="41"/>
      <c r="CX24" s="33"/>
      <c r="DA24" s="41"/>
      <c r="DB24" s="35"/>
      <c r="DE24" s="33"/>
      <c r="DF24" s="33"/>
      <c r="DI24" s="45" t="s">
        <v>496</v>
      </c>
      <c r="DJ24" s="43">
        <v>2</v>
      </c>
      <c r="DK24" s="80">
        <f t="shared" si="26"/>
        <v>1.6393442622950821E-2</v>
      </c>
      <c r="DM24" s="33"/>
      <c r="DN24" s="33"/>
      <c r="DQ24" s="44"/>
      <c r="DR24" s="55"/>
      <c r="DU24" s="33"/>
      <c r="DV24" s="33"/>
      <c r="DY24" s="44"/>
      <c r="DZ24" s="35"/>
      <c r="EC24" s="33"/>
      <c r="ED24" s="33"/>
      <c r="EG24" s="41"/>
      <c r="EH24" s="33"/>
      <c r="EK24" s="33"/>
      <c r="EL24" s="33"/>
      <c r="EO24" s="33"/>
      <c r="EP24" s="33"/>
      <c r="ES24" s="33"/>
      <c r="ET24" s="33"/>
      <c r="EW24" s="33"/>
      <c r="EX24" s="33"/>
      <c r="FA24" s="40"/>
      <c r="FB24" s="35"/>
      <c r="FE24" s="41"/>
      <c r="FF24" s="33"/>
      <c r="FI24" s="44"/>
      <c r="FJ24" s="33"/>
      <c r="FM24" s="41"/>
      <c r="FN24" s="35"/>
      <c r="FQ24" s="33"/>
      <c r="FR24" s="33"/>
      <c r="FU24" s="41"/>
      <c r="FV24" s="55"/>
      <c r="FY24" s="39"/>
      <c r="FZ24" s="33"/>
      <c r="GC24" s="41"/>
      <c r="GD24" s="35"/>
      <c r="GG24" s="41"/>
      <c r="GH24" s="33"/>
      <c r="GK24" s="54" t="s">
        <v>713</v>
      </c>
      <c r="GL24" s="6">
        <v>2</v>
      </c>
      <c r="GM24" s="80">
        <f t="shared" si="46"/>
        <v>1.6393442622950821E-2</v>
      </c>
      <c r="GO24" s="39"/>
      <c r="GP24" s="55"/>
      <c r="GS24" s="73"/>
      <c r="GT24" s="59"/>
      <c r="GW24" s="44"/>
      <c r="GX24" s="35"/>
      <c r="HA24" s="39"/>
      <c r="HB24" s="35"/>
      <c r="HE24" s="11" t="s">
        <v>313</v>
      </c>
      <c r="HF24" s="3">
        <v>2</v>
      </c>
      <c r="HG24" s="80">
        <f t="shared" si="51"/>
        <v>1.6393442622950821E-2</v>
      </c>
      <c r="HI24" s="41"/>
      <c r="HJ24" s="33"/>
      <c r="HM24" s="44"/>
      <c r="HN24" s="33"/>
      <c r="HQ24" s="40"/>
      <c r="HR24" s="35"/>
      <c r="HU24" s="40"/>
      <c r="HV24" s="35"/>
      <c r="HY24" s="41"/>
      <c r="HZ24" s="33"/>
      <c r="IC24" s="39"/>
      <c r="ID24" s="35"/>
      <c r="IG24" s="42"/>
      <c r="IH24" s="35"/>
      <c r="IK24" s="41"/>
      <c r="IL24" s="55"/>
      <c r="IO24" s="76"/>
      <c r="IP24" s="59"/>
      <c r="IS24" s="39"/>
      <c r="IT24" s="33"/>
      <c r="IW24" s="41"/>
      <c r="IX24" s="35"/>
      <c r="JA24" s="39"/>
      <c r="JB24" s="35"/>
      <c r="JE24" s="10" t="s">
        <v>166</v>
      </c>
      <c r="JF24" s="4">
        <v>2</v>
      </c>
      <c r="JG24" s="80">
        <f t="shared" si="64"/>
        <v>1.6393442622950821E-2</v>
      </c>
      <c r="JI24" s="39"/>
      <c r="JJ24" s="33"/>
      <c r="JM24" s="79"/>
      <c r="JN24" s="36"/>
      <c r="JQ24" s="41"/>
      <c r="JR24" s="33"/>
      <c r="JU24" s="33"/>
      <c r="JV24" s="33"/>
      <c r="JY24" s="41"/>
      <c r="JZ24" s="33"/>
      <c r="KC24" s="41"/>
      <c r="KD24" s="33"/>
      <c r="KG24" s="41"/>
      <c r="KH24" s="35"/>
      <c r="KK24" s="40"/>
      <c r="KL24" s="33"/>
      <c r="KO24" s="41"/>
      <c r="KP24" s="35"/>
      <c r="KS24" s="39"/>
      <c r="KT24" s="33"/>
      <c r="KW24" s="41"/>
      <c r="KX24" s="33"/>
      <c r="LA24" s="33"/>
      <c r="LB24" s="33"/>
      <c r="LE24" s="40"/>
      <c r="LF24" s="35"/>
      <c r="LI24" s="40"/>
      <c r="LJ24" s="33"/>
      <c r="LM24" s="40"/>
      <c r="LN24" s="35"/>
      <c r="LQ24" s="41"/>
      <c r="LR24" s="33"/>
      <c r="LU24" s="41"/>
      <c r="LV24" s="55"/>
      <c r="LY24" s="41"/>
      <c r="LZ24" s="33"/>
      <c r="MC24" s="41"/>
      <c r="MD24" s="33"/>
      <c r="MG24" s="42"/>
      <c r="MH24" s="35"/>
      <c r="MK24" s="40"/>
      <c r="ML24" s="35"/>
      <c r="MO24" s="39"/>
      <c r="MP24" s="33"/>
      <c r="MS24" s="39"/>
      <c r="MT24" s="35"/>
      <c r="MW24" s="40"/>
      <c r="MX24" s="35"/>
      <c r="NA24" s="41"/>
      <c r="NB24" s="35"/>
      <c r="NE24" s="39"/>
      <c r="NF24" s="33"/>
      <c r="NI24" s="41"/>
      <c r="NJ24" s="33"/>
      <c r="NM24" s="41"/>
      <c r="NN24" s="35"/>
      <c r="NQ24" s="39"/>
      <c r="NR24" s="33"/>
      <c r="NU24" s="41"/>
      <c r="NV24" s="33"/>
      <c r="NY24" s="33"/>
      <c r="NZ24" s="33"/>
      <c r="OC24" s="44"/>
      <c r="OD24" s="33"/>
      <c r="OG24" s="40"/>
      <c r="OH24" s="33"/>
    </row>
    <row r="25" spans="1:399">
      <c r="A25" s="33"/>
      <c r="B25" s="33"/>
      <c r="E25" s="33"/>
      <c r="F25" s="33"/>
      <c r="I25" s="33"/>
      <c r="J25" s="33"/>
      <c r="M25" s="33"/>
      <c r="N25" s="33"/>
      <c r="Q25" s="33"/>
      <c r="R25" s="33"/>
      <c r="U25" s="33"/>
      <c r="V25" s="33"/>
      <c r="Y25" s="33"/>
      <c r="Z25" s="33"/>
      <c r="AC25" s="33"/>
      <c r="AD25" s="33"/>
      <c r="AG25" s="33"/>
      <c r="AH25" s="33"/>
      <c r="AK25" s="33"/>
      <c r="AL25" s="33"/>
      <c r="AO25" s="40"/>
      <c r="AP25" s="46"/>
      <c r="AS25" s="41"/>
      <c r="AT25" s="55"/>
      <c r="AW25" s="33"/>
      <c r="AX25" s="33"/>
      <c r="BA25" s="40"/>
      <c r="BB25" s="33"/>
      <c r="BE25" s="33"/>
      <c r="BF25" s="33"/>
      <c r="BI25" s="33"/>
      <c r="BJ25" s="33"/>
      <c r="BM25" s="44"/>
      <c r="BN25" s="35"/>
      <c r="BQ25" s="39"/>
      <c r="BR25" s="33"/>
      <c r="BU25" s="33"/>
      <c r="BV25" s="33"/>
      <c r="BY25" s="33"/>
      <c r="BZ25" s="33"/>
      <c r="CC25" s="35"/>
      <c r="CD25" s="35"/>
      <c r="CG25" s="44"/>
      <c r="CH25" s="33"/>
      <c r="CK25" s="44"/>
      <c r="CL25" s="33"/>
      <c r="CO25" s="41"/>
      <c r="CP25" s="33"/>
      <c r="CS25" s="41"/>
      <c r="CT25" s="33"/>
      <c r="CW25" s="41"/>
      <c r="CX25" s="33"/>
      <c r="DA25" s="44"/>
      <c r="DB25" s="33"/>
      <c r="DE25" s="33"/>
      <c r="DF25" s="33"/>
      <c r="DI25" s="36"/>
      <c r="DJ25" s="36"/>
      <c r="DM25" s="41"/>
      <c r="DN25" s="33"/>
      <c r="DQ25" s="41"/>
      <c r="DR25" s="55"/>
      <c r="DU25" s="33"/>
      <c r="DV25" s="33"/>
      <c r="DY25" s="41"/>
      <c r="DZ25" s="33"/>
      <c r="EC25" s="33"/>
      <c r="ED25" s="33"/>
      <c r="EG25" s="44"/>
      <c r="EH25" s="35"/>
      <c r="EK25" s="33"/>
      <c r="EL25" s="33"/>
      <c r="EO25" s="41"/>
      <c r="EP25" s="35"/>
      <c r="ES25" s="33"/>
      <c r="ET25" s="33"/>
      <c r="EW25" s="44"/>
      <c r="EX25" s="33"/>
      <c r="FA25" s="41"/>
      <c r="FB25" s="35"/>
      <c r="FE25" s="40"/>
      <c r="FF25" s="35"/>
      <c r="FI25" s="41"/>
      <c r="FJ25" s="33"/>
      <c r="FM25" s="33"/>
      <c r="FN25" s="33"/>
      <c r="FQ25" s="44"/>
      <c r="FR25" s="33"/>
      <c r="FU25" s="44"/>
      <c r="FV25" s="55"/>
      <c r="FY25" s="33"/>
      <c r="FZ25" s="33"/>
      <c r="GC25" s="44"/>
      <c r="GD25" s="35"/>
      <c r="GG25" s="41"/>
      <c r="GH25" s="33"/>
      <c r="GK25" s="58"/>
      <c r="GL25" s="36"/>
      <c r="GO25" s="39"/>
      <c r="GP25" s="55"/>
      <c r="GS25" s="68"/>
      <c r="GT25" s="33"/>
      <c r="GW25" s="44"/>
      <c r="GX25" s="33"/>
      <c r="HA25" s="41"/>
      <c r="HB25" s="33"/>
      <c r="HE25" s="45" t="s">
        <v>772</v>
      </c>
      <c r="HF25" s="6">
        <v>2</v>
      </c>
      <c r="HG25" s="80">
        <f t="shared" si="51"/>
        <v>1.6393442622950821E-2</v>
      </c>
      <c r="HI25" s="39"/>
      <c r="HJ25" s="35"/>
      <c r="HM25" s="39"/>
      <c r="HN25" s="33"/>
      <c r="HQ25" s="39"/>
      <c r="HR25" s="35"/>
      <c r="HU25" s="39"/>
      <c r="HV25" s="35"/>
      <c r="HY25" s="39"/>
      <c r="HZ25" s="33"/>
      <c r="IG25" s="40"/>
      <c r="IH25" s="35"/>
      <c r="IK25" s="44"/>
      <c r="IL25" s="55"/>
      <c r="IO25" s="39"/>
      <c r="IP25" s="35"/>
      <c r="IS25" s="39"/>
      <c r="IT25" s="33"/>
      <c r="IW25" s="44"/>
      <c r="IX25" s="33"/>
      <c r="JA25" s="41"/>
      <c r="JB25" s="33"/>
      <c r="JE25" s="14" t="s">
        <v>908</v>
      </c>
      <c r="JF25" s="14">
        <v>2</v>
      </c>
      <c r="JG25" s="80">
        <f t="shared" si="64"/>
        <v>1.6393442622950821E-2</v>
      </c>
      <c r="JI25" s="44"/>
      <c r="JJ25" s="33"/>
      <c r="JM25" s="39"/>
      <c r="JN25" s="33"/>
      <c r="JQ25" s="41"/>
      <c r="JR25" s="33"/>
      <c r="JU25" s="41"/>
      <c r="JV25" s="35"/>
      <c r="JY25" s="39"/>
      <c r="JZ25" s="33"/>
      <c r="KC25" s="40"/>
      <c r="KD25" s="35"/>
      <c r="KG25" s="44"/>
      <c r="KH25" s="35"/>
      <c r="KK25" s="40"/>
      <c r="KL25" s="33"/>
      <c r="KO25" s="41"/>
      <c r="KP25" s="33"/>
      <c r="KS25" s="40"/>
      <c r="KT25" s="35"/>
      <c r="KW25" s="41"/>
      <c r="KX25" s="35"/>
      <c r="LA25" s="41"/>
      <c r="LB25" s="35"/>
      <c r="LE25" s="33"/>
      <c r="LF25" s="33"/>
      <c r="LI25" s="33"/>
      <c r="LJ25" s="33"/>
      <c r="LM25" s="33"/>
      <c r="LN25" s="33"/>
      <c r="LQ25" s="39"/>
      <c r="LR25" s="33"/>
      <c r="LU25" s="39"/>
      <c r="LV25" s="33"/>
      <c r="LY25" s="41"/>
      <c r="LZ25" s="33"/>
      <c r="MC25" s="41"/>
      <c r="MD25" s="33"/>
      <c r="MG25" s="40"/>
      <c r="MH25" s="35"/>
      <c r="MK25" s="41"/>
      <c r="ML25" s="33"/>
      <c r="MO25" s="40"/>
      <c r="MP25" s="35"/>
      <c r="MS25" s="41"/>
      <c r="MT25" s="35"/>
      <c r="MW25" s="33"/>
      <c r="MX25" s="33"/>
      <c r="NA25" s="41"/>
      <c r="NB25" s="33"/>
      <c r="NE25" s="44"/>
      <c r="NF25" s="35"/>
      <c r="NI25" s="41"/>
      <c r="NJ25" s="33"/>
      <c r="NM25" s="41"/>
      <c r="NN25" s="33"/>
      <c r="NQ25" s="40"/>
      <c r="NR25" s="35"/>
      <c r="NU25" s="41"/>
      <c r="NV25" s="35"/>
      <c r="NY25" s="41"/>
      <c r="NZ25" s="33"/>
      <c r="OC25" s="39"/>
      <c r="OD25" s="33"/>
      <c r="OG25" s="44"/>
      <c r="OH25" s="33"/>
    </row>
    <row r="26" spans="1:399">
      <c r="A26" s="33"/>
      <c r="B26" s="33"/>
      <c r="E26" s="33"/>
      <c r="F26" s="33"/>
      <c r="I26" s="33"/>
      <c r="J26" s="33"/>
      <c r="M26" s="33"/>
      <c r="N26" s="33"/>
      <c r="Q26" s="33"/>
      <c r="R26" s="33"/>
      <c r="U26" s="33"/>
      <c r="V26" s="33"/>
      <c r="Y26" s="33"/>
      <c r="Z26" s="33"/>
      <c r="AC26" s="33"/>
      <c r="AD26" s="33"/>
      <c r="AG26" s="33"/>
      <c r="AH26" s="33"/>
      <c r="AK26" s="33"/>
      <c r="AL26" s="33"/>
      <c r="AO26" s="39"/>
      <c r="AP26" s="47"/>
      <c r="AS26" s="44"/>
      <c r="AT26" s="55"/>
      <c r="AW26" s="35"/>
      <c r="AX26" s="35"/>
      <c r="BA26" s="33"/>
      <c r="BB26" s="35"/>
      <c r="BE26" s="33"/>
      <c r="BF26" s="33"/>
      <c r="BI26" s="33"/>
      <c r="BJ26" s="33"/>
      <c r="BM26" s="44"/>
      <c r="BN26" s="33"/>
      <c r="BQ26" s="44"/>
      <c r="BR26" s="33"/>
      <c r="BU26" s="33"/>
      <c r="BV26" s="33"/>
      <c r="BY26" s="33"/>
      <c r="BZ26" s="33"/>
      <c r="CC26" s="33"/>
      <c r="CD26" s="33"/>
      <c r="CG26" s="44"/>
      <c r="CH26" s="33"/>
      <c r="CK26" s="41"/>
      <c r="CL26" s="33"/>
      <c r="CO26" s="41"/>
      <c r="CP26" s="33"/>
      <c r="CS26" s="44"/>
      <c r="CT26" s="33"/>
      <c r="CW26" s="41"/>
      <c r="CX26" s="35"/>
      <c r="DA26" s="44"/>
      <c r="DB26" s="33"/>
      <c r="DE26" s="33"/>
      <c r="DF26" s="33"/>
      <c r="DI26" s="35"/>
      <c r="DJ26" s="35"/>
      <c r="DM26" s="41"/>
      <c r="DN26" s="33"/>
      <c r="DQ26" s="41"/>
      <c r="DR26" s="55"/>
      <c r="DU26" s="41"/>
      <c r="DV26" s="33"/>
      <c r="DY26" s="44"/>
      <c r="DZ26" s="33"/>
      <c r="EC26" s="44"/>
      <c r="ED26" s="33"/>
      <c r="EG26" s="41"/>
      <c r="EH26" s="33"/>
      <c r="EK26" s="35"/>
      <c r="EL26" s="35"/>
      <c r="EO26" s="44"/>
      <c r="EP26" s="35"/>
      <c r="ES26" s="33"/>
      <c r="ET26" s="35"/>
      <c r="EW26" s="41"/>
      <c r="EX26" s="33"/>
      <c r="FA26" s="33"/>
      <c r="FB26" s="33"/>
      <c r="FE26" s="41"/>
      <c r="FF26" s="35"/>
      <c r="FI26" s="41"/>
      <c r="FJ26" s="33"/>
      <c r="FM26" s="35"/>
      <c r="FN26" s="35"/>
      <c r="FQ26" s="41"/>
      <c r="FR26" s="33"/>
      <c r="FU26" s="41"/>
      <c r="FV26" s="55"/>
      <c r="FY26" s="41"/>
      <c r="FZ26" s="35"/>
      <c r="GC26" s="44"/>
      <c r="GD26" s="35"/>
      <c r="GG26" s="44"/>
      <c r="GH26" s="33"/>
      <c r="GK26" s="39"/>
      <c r="GL26" s="35"/>
      <c r="GO26" s="41"/>
      <c r="GP26" s="33"/>
      <c r="GS26" s="67"/>
      <c r="GT26" s="33"/>
      <c r="GW26" s="44"/>
      <c r="GX26" s="35"/>
      <c r="HA26" s="41"/>
      <c r="HB26" s="33"/>
      <c r="HE26" s="58"/>
      <c r="HF26" s="36"/>
      <c r="HI26" s="41"/>
      <c r="HJ26" s="33"/>
      <c r="HM26" s="33"/>
      <c r="HN26" s="33"/>
      <c r="HQ26" s="41"/>
      <c r="HR26" s="33"/>
      <c r="HU26" s="41"/>
      <c r="HV26" s="33"/>
      <c r="HY26" s="39"/>
      <c r="HZ26" s="33"/>
      <c r="IG26" s="39"/>
      <c r="IH26" s="35"/>
      <c r="IK26" s="44"/>
      <c r="IL26" s="55"/>
      <c r="IO26" s="41"/>
      <c r="IP26" s="33"/>
      <c r="IS26" s="33"/>
      <c r="IT26" s="33"/>
      <c r="IW26" s="44"/>
      <c r="IX26" s="55"/>
      <c r="JA26" s="44"/>
      <c r="JB26" s="33"/>
      <c r="JE26" s="62" t="s">
        <v>909</v>
      </c>
      <c r="JF26" s="62">
        <v>2</v>
      </c>
      <c r="JG26" s="80">
        <f t="shared" si="64"/>
        <v>1.6393442622950821E-2</v>
      </c>
      <c r="JI26" s="33"/>
      <c r="JJ26" s="33"/>
      <c r="JM26" s="40"/>
      <c r="JN26" s="33"/>
      <c r="JQ26" s="44"/>
      <c r="JR26" s="35"/>
      <c r="JU26" s="41"/>
      <c r="JV26" s="33"/>
      <c r="JY26" s="44"/>
      <c r="JZ26" s="33"/>
      <c r="KC26" s="41"/>
      <c r="KD26" s="55"/>
      <c r="KG26" s="44"/>
      <c r="KH26" s="35"/>
      <c r="KK26" s="39"/>
      <c r="KL26" s="33"/>
      <c r="KO26" s="40"/>
      <c r="KP26" s="35"/>
      <c r="KS26" s="41"/>
      <c r="KT26" s="33"/>
      <c r="KW26" s="41"/>
      <c r="KX26" s="33"/>
      <c r="LA26" s="40"/>
      <c r="LB26" s="35"/>
      <c r="LE26" s="41"/>
      <c r="LF26" s="33"/>
      <c r="LI26" s="41"/>
      <c r="LJ26" s="33"/>
      <c r="LM26" s="41"/>
      <c r="LN26" s="33"/>
      <c r="LQ26" s="40"/>
      <c r="LR26" s="33"/>
      <c r="LU26" s="41"/>
      <c r="LV26" s="33"/>
      <c r="LY26" s="39"/>
      <c r="LZ26" s="33"/>
      <c r="MC26" s="39"/>
      <c r="MD26" s="33"/>
      <c r="MG26" s="39"/>
      <c r="MH26" s="35"/>
      <c r="MK26" s="41"/>
      <c r="ML26" s="33"/>
      <c r="MO26" s="41"/>
      <c r="MP26" s="33"/>
      <c r="MS26" s="41"/>
      <c r="MT26" s="55"/>
      <c r="MW26" s="41"/>
      <c r="MX26" s="35"/>
      <c r="NA26" s="40"/>
      <c r="NB26" s="35"/>
      <c r="NE26" s="41"/>
      <c r="NF26" s="35"/>
      <c r="NI26" s="44"/>
      <c r="NJ26" s="33"/>
      <c r="NM26" s="41"/>
      <c r="NN26" s="33"/>
      <c r="NQ26" s="41"/>
      <c r="NR26" s="35"/>
      <c r="NU26" s="41"/>
      <c r="NV26" s="33"/>
      <c r="NY26" s="41"/>
      <c r="NZ26" s="33"/>
      <c r="OC26" s="33"/>
      <c r="OD26" s="33"/>
      <c r="OG26" s="40"/>
      <c r="OH26" s="35"/>
    </row>
    <row r="27" spans="1:399">
      <c r="A27" s="33"/>
      <c r="B27" s="33"/>
      <c r="E27" s="33"/>
      <c r="F27" s="33"/>
      <c r="M27" s="33"/>
      <c r="N27" s="33"/>
      <c r="Q27" s="35"/>
      <c r="R27" s="35"/>
      <c r="U27" s="33"/>
      <c r="V27" s="33"/>
      <c r="AC27" s="33"/>
      <c r="AD27" s="33"/>
      <c r="AG27" s="33"/>
      <c r="AH27" s="33"/>
      <c r="AK27" s="41"/>
      <c r="AL27" s="33"/>
      <c r="AO27" s="40"/>
      <c r="AP27" s="47"/>
      <c r="AS27" s="41"/>
      <c r="AT27" s="55"/>
      <c r="AW27" s="33"/>
      <c r="AX27" s="33"/>
      <c r="BA27" s="33"/>
      <c r="BB27" s="33"/>
      <c r="BE27" s="33"/>
      <c r="BF27" s="33"/>
      <c r="BI27" s="39"/>
      <c r="BJ27" s="35"/>
      <c r="BM27" s="44"/>
      <c r="BN27" s="33"/>
      <c r="BQ27" s="39"/>
      <c r="BR27" s="35"/>
      <c r="BU27" s="41"/>
      <c r="BV27" s="35"/>
      <c r="BY27" s="33"/>
      <c r="BZ27" s="33"/>
      <c r="CC27" s="42"/>
      <c r="CD27" s="33"/>
      <c r="CG27" s="41"/>
      <c r="CH27" s="35"/>
      <c r="CK27" s="41"/>
      <c r="CL27" s="33"/>
      <c r="CO27" s="41"/>
      <c r="CP27" s="35"/>
      <c r="CS27" s="41"/>
      <c r="CT27" s="33"/>
      <c r="CW27" s="44"/>
      <c r="CX27" s="33"/>
      <c r="DA27" s="41"/>
      <c r="DB27" s="33"/>
      <c r="DE27" s="35"/>
      <c r="DF27" s="35"/>
      <c r="DI27" s="33"/>
      <c r="DJ27" s="33"/>
      <c r="DM27" s="41"/>
      <c r="DN27" s="35"/>
      <c r="DQ27" s="44"/>
      <c r="DR27" s="55"/>
      <c r="DU27" s="33"/>
      <c r="DV27" s="33"/>
      <c r="DY27" s="41"/>
      <c r="DZ27" s="33"/>
      <c r="EC27" s="41"/>
      <c r="ED27" s="33"/>
      <c r="EG27" s="44"/>
      <c r="EH27" s="33"/>
      <c r="EK27" s="33"/>
      <c r="EL27" s="33"/>
      <c r="EO27" s="44"/>
      <c r="EP27" s="33"/>
      <c r="ES27" s="33"/>
      <c r="ET27" s="33"/>
      <c r="EW27" s="41"/>
      <c r="EX27" s="33"/>
      <c r="FA27" s="33"/>
      <c r="FB27" s="33"/>
      <c r="FE27" s="35"/>
      <c r="FF27" s="35"/>
      <c r="FI27" s="44"/>
      <c r="FJ27" s="35"/>
      <c r="FM27" s="33"/>
      <c r="FN27" s="33"/>
      <c r="FQ27" s="41"/>
      <c r="FR27" s="33"/>
      <c r="FU27" s="41"/>
      <c r="FV27" s="55"/>
      <c r="FY27" s="41"/>
      <c r="FZ27" s="35"/>
      <c r="GC27" s="44"/>
      <c r="GD27" s="55"/>
      <c r="GG27" s="41"/>
      <c r="GH27" s="33"/>
      <c r="GK27" s="41"/>
      <c r="GL27" s="33"/>
      <c r="GO27" s="39"/>
      <c r="GP27" s="33"/>
      <c r="GS27" s="67"/>
      <c r="GT27" s="35"/>
      <c r="GW27" s="39"/>
      <c r="GX27" s="55"/>
      <c r="HA27" s="44"/>
      <c r="HB27" s="33"/>
      <c r="HE27" s="44"/>
      <c r="HF27" s="33"/>
      <c r="HI27" s="44"/>
      <c r="HJ27" s="33"/>
      <c r="HM27" s="41"/>
      <c r="HN27" s="33"/>
      <c r="HQ27" s="39"/>
      <c r="HR27" s="33"/>
      <c r="HU27" s="39"/>
      <c r="HV27" s="33"/>
      <c r="HY27" s="40"/>
      <c r="HZ27" s="55"/>
      <c r="IG27" s="41"/>
      <c r="IH27" s="33"/>
      <c r="IK27" s="44"/>
      <c r="IL27" s="55"/>
      <c r="IO27" s="39"/>
      <c r="IP27" s="33"/>
      <c r="IS27" s="41"/>
      <c r="IT27" s="35"/>
      <c r="IW27" s="41"/>
      <c r="IX27" s="33"/>
      <c r="JA27" s="39"/>
      <c r="JB27" s="33"/>
      <c r="JE27" s="75"/>
      <c r="JF27" s="36"/>
      <c r="JI27" s="41"/>
      <c r="JJ27" s="35"/>
      <c r="JM27" s="40"/>
      <c r="JN27" s="35"/>
      <c r="JQ27" s="41"/>
      <c r="JR27" s="33"/>
      <c r="JU27" s="39"/>
      <c r="JV27" s="55"/>
      <c r="JY27" s="39"/>
      <c r="JZ27" s="33"/>
      <c r="KC27" s="41"/>
      <c r="KD27" s="33"/>
      <c r="KG27" s="44"/>
      <c r="KH27" s="33"/>
      <c r="KK27" s="33"/>
      <c r="KL27" s="33"/>
      <c r="KO27" s="41"/>
      <c r="KP27" s="35"/>
      <c r="KS27" s="41"/>
      <c r="KT27" s="35"/>
      <c r="KW27" s="40"/>
      <c r="KX27" s="35"/>
      <c r="LA27" s="41"/>
      <c r="LB27" s="55"/>
      <c r="LE27" s="41"/>
      <c r="LF27" s="35"/>
      <c r="LI27" s="41"/>
      <c r="LJ27" s="35"/>
      <c r="LM27" s="40"/>
      <c r="LN27" s="35"/>
      <c r="LQ27" s="42"/>
      <c r="LR27" s="35"/>
      <c r="LU27" s="41"/>
      <c r="LV27" s="33"/>
      <c r="LY27" s="40"/>
      <c r="LZ27" s="33"/>
      <c r="MC27" s="40"/>
      <c r="MD27" s="33"/>
      <c r="MG27" s="41"/>
      <c r="MH27" s="33"/>
      <c r="MK27" s="40"/>
      <c r="ML27" s="35"/>
      <c r="MO27" s="41"/>
      <c r="MP27" s="35"/>
      <c r="MS27" s="39"/>
      <c r="MT27" s="33"/>
      <c r="MW27" s="40"/>
      <c r="MX27" s="35"/>
      <c r="NA27" s="41"/>
      <c r="NB27" s="35"/>
      <c r="NE27" s="44"/>
      <c r="NF27" s="33"/>
      <c r="NI27" s="44"/>
      <c r="NJ27" s="33"/>
      <c r="NM27" s="40"/>
      <c r="NN27" s="33"/>
      <c r="NQ27" s="41"/>
      <c r="NR27" s="33"/>
      <c r="NU27" s="40"/>
      <c r="NV27" s="35"/>
      <c r="NY27" s="40"/>
      <c r="NZ27" s="35"/>
      <c r="OC27" s="41"/>
      <c r="OD27" s="33"/>
      <c r="OG27" s="33"/>
      <c r="OH27" s="33"/>
    </row>
    <row r="28" spans="1:399">
      <c r="A28" s="33"/>
      <c r="B28" s="33"/>
      <c r="E28" s="33"/>
      <c r="F28" s="33"/>
      <c r="M28" s="33"/>
      <c r="N28" s="33"/>
      <c r="Q28" s="33"/>
      <c r="R28" s="33"/>
      <c r="U28" s="33"/>
      <c r="V28" s="33"/>
      <c r="AC28" s="33"/>
      <c r="AD28" s="33"/>
      <c r="AG28" s="39"/>
      <c r="AH28" s="35"/>
      <c r="AK28" s="39"/>
      <c r="AL28" s="33"/>
      <c r="AO28" s="33"/>
      <c r="AP28" s="46"/>
      <c r="AS28" s="41"/>
      <c r="AT28" s="55"/>
      <c r="AW28" s="33"/>
      <c r="AX28" s="33"/>
      <c r="BA28" s="33"/>
      <c r="BB28" s="33"/>
      <c r="BE28" s="33"/>
      <c r="BF28" s="33"/>
      <c r="BI28" s="40"/>
      <c r="BJ28" s="35"/>
      <c r="BM28" s="41"/>
      <c r="BN28" s="33"/>
      <c r="BQ28" s="42"/>
      <c r="BR28" s="33"/>
      <c r="BU28" s="41"/>
      <c r="BV28" s="33"/>
      <c r="BY28" s="33"/>
      <c r="BZ28" s="33"/>
      <c r="CC28" s="40"/>
      <c r="CD28" s="33"/>
      <c r="CG28" s="41"/>
      <c r="CH28" s="33"/>
      <c r="CK28" s="41"/>
      <c r="CL28" s="33"/>
      <c r="CO28" s="44"/>
      <c r="CP28" s="33"/>
      <c r="CS28" s="41"/>
      <c r="CT28" s="35"/>
      <c r="CW28" s="41"/>
      <c r="CX28" s="33"/>
      <c r="DA28" s="41"/>
      <c r="DB28" s="33"/>
      <c r="DE28" s="33"/>
      <c r="DF28" s="33"/>
      <c r="DI28" s="41"/>
      <c r="DJ28" s="33"/>
      <c r="DM28" s="41"/>
      <c r="DN28" s="35"/>
      <c r="DQ28" s="41"/>
      <c r="DR28" s="55"/>
      <c r="DU28" s="41"/>
      <c r="DV28" s="33"/>
      <c r="DY28" s="33"/>
      <c r="DZ28" s="33"/>
      <c r="EC28" s="41"/>
      <c r="ED28" s="33"/>
      <c r="EG28" s="44"/>
      <c r="EH28" s="33"/>
      <c r="EK28" s="35"/>
      <c r="EL28" s="35"/>
      <c r="EO28" s="44"/>
      <c r="EP28" s="33"/>
      <c r="ES28" s="33"/>
      <c r="ET28" s="33"/>
      <c r="EW28" s="44"/>
      <c r="EX28" s="35"/>
      <c r="FA28" s="64"/>
      <c r="FB28" s="33"/>
      <c r="FE28" s="41"/>
      <c r="FF28" s="33"/>
      <c r="FI28" s="41"/>
      <c r="FJ28" s="33"/>
      <c r="FM28" s="41"/>
      <c r="FN28" s="33"/>
      <c r="FQ28" s="44"/>
      <c r="FR28" s="35"/>
      <c r="FU28" s="55"/>
      <c r="FV28" s="55"/>
      <c r="FY28" s="41"/>
      <c r="FZ28" s="55"/>
      <c r="GC28" s="44"/>
      <c r="GD28" s="55"/>
      <c r="GK28" s="41"/>
      <c r="GL28" s="33"/>
      <c r="GO28" s="40"/>
      <c r="GP28" s="33"/>
      <c r="GS28" s="69"/>
      <c r="GT28" s="33"/>
      <c r="GW28" s="44"/>
      <c r="GX28" s="33"/>
      <c r="HA28" s="41"/>
      <c r="HB28" s="55"/>
      <c r="HE28" s="41"/>
      <c r="HF28" s="33"/>
      <c r="HI28" s="33"/>
      <c r="HJ28" s="33"/>
      <c r="HM28" s="41"/>
      <c r="HN28" s="33"/>
      <c r="HQ28" s="44"/>
      <c r="HR28" s="33"/>
      <c r="HU28" s="39"/>
      <c r="HV28" s="33"/>
      <c r="HY28" s="44"/>
      <c r="HZ28" s="33"/>
      <c r="IG28" s="39"/>
      <c r="IH28" s="33"/>
      <c r="IK28" s="44"/>
      <c r="IL28" s="55"/>
      <c r="IO28" s="44"/>
      <c r="IP28" s="33"/>
      <c r="IS28" s="41"/>
      <c r="IT28" s="33"/>
      <c r="IW28" s="44"/>
      <c r="IX28" s="35"/>
      <c r="JA28" s="33"/>
      <c r="JB28" s="33"/>
      <c r="JE28" s="40"/>
      <c r="JF28" s="33"/>
      <c r="JI28" s="41"/>
      <c r="JJ28" s="33"/>
      <c r="JM28" s="41"/>
      <c r="JN28" s="33"/>
      <c r="JQ28" s="44"/>
      <c r="JR28" s="35"/>
      <c r="JU28" s="41"/>
      <c r="JV28" s="33"/>
      <c r="JY28" s="33"/>
      <c r="JZ28" s="33"/>
      <c r="KC28" s="41"/>
      <c r="KD28" s="33"/>
      <c r="KG28" s="41"/>
      <c r="KH28" s="33"/>
      <c r="KK28" s="41"/>
      <c r="KL28" s="33"/>
      <c r="KO28" s="41"/>
      <c r="KP28" s="55"/>
      <c r="KS28" s="41"/>
      <c r="KT28" s="33"/>
      <c r="KW28" s="41"/>
      <c r="KX28" s="55"/>
      <c r="LA28" s="41"/>
      <c r="LB28" s="33"/>
      <c r="LE28" s="41"/>
      <c r="LF28" s="33"/>
      <c r="LI28" s="41"/>
      <c r="LJ28" s="33"/>
      <c r="LM28" s="41"/>
      <c r="LN28" s="55"/>
      <c r="LQ28" s="40"/>
      <c r="LR28" s="35"/>
      <c r="LU28" s="39"/>
      <c r="LV28" s="33"/>
      <c r="LY28" s="42"/>
      <c r="LZ28" s="35"/>
      <c r="MC28" s="39"/>
      <c r="MD28" s="35"/>
      <c r="MG28" s="39"/>
      <c r="MH28" s="33"/>
      <c r="MK28" s="41"/>
      <c r="ML28" s="33"/>
      <c r="MO28" s="41"/>
      <c r="MP28" s="33"/>
      <c r="MS28" s="40"/>
      <c r="MT28" s="33"/>
      <c r="MW28" s="41"/>
      <c r="MX28" s="35"/>
      <c r="NA28" s="41"/>
      <c r="NB28" s="55"/>
      <c r="NE28" s="41"/>
      <c r="NF28" s="33"/>
      <c r="NI28" s="41"/>
      <c r="NJ28" s="35"/>
      <c r="NM28" s="41"/>
      <c r="NN28" s="35"/>
      <c r="NQ28" s="41"/>
      <c r="NR28" s="35"/>
      <c r="NU28" s="41"/>
      <c r="NV28" s="35"/>
      <c r="NY28" s="39"/>
      <c r="NZ28" s="33"/>
      <c r="OC28" s="41"/>
      <c r="OD28" s="35"/>
      <c r="OG28" s="41"/>
      <c r="OH28" s="33"/>
    </row>
    <row r="29" spans="1:399">
      <c r="A29" s="33"/>
      <c r="B29" s="33"/>
      <c r="E29" s="33"/>
      <c r="F29" s="33"/>
      <c r="M29" s="33"/>
      <c r="N29" s="33"/>
      <c r="Q29" s="33"/>
      <c r="R29" s="33"/>
      <c r="U29" s="33"/>
      <c r="V29" s="33"/>
      <c r="AC29" s="33"/>
      <c r="AD29" s="33"/>
      <c r="AG29" s="33"/>
      <c r="AH29" s="33"/>
      <c r="AK29" s="41"/>
      <c r="AL29" s="35"/>
      <c r="AO29" s="33"/>
      <c r="AP29" s="47"/>
      <c r="AS29" s="41"/>
      <c r="AT29" s="55"/>
      <c r="AW29" s="35"/>
      <c r="AX29" s="35"/>
      <c r="BA29" s="35"/>
      <c r="BB29" s="35"/>
      <c r="BE29" s="35"/>
      <c r="BF29" s="35"/>
      <c r="BI29" s="39"/>
      <c r="BJ29" s="33"/>
      <c r="BM29" s="41"/>
      <c r="BN29" s="33"/>
      <c r="BQ29" s="40"/>
      <c r="BR29" s="33"/>
      <c r="BU29" s="44"/>
      <c r="BV29" s="33"/>
      <c r="BY29" s="35"/>
      <c r="BZ29" s="35"/>
      <c r="CC29" s="33"/>
      <c r="CD29" s="33"/>
      <c r="CK29" s="41"/>
      <c r="CL29" s="35"/>
      <c r="CO29" s="41"/>
      <c r="CP29" s="33"/>
      <c r="CS29" s="44"/>
      <c r="CT29" s="33"/>
      <c r="CW29" s="41"/>
      <c r="CX29" s="35"/>
      <c r="DA29" s="44"/>
      <c r="DB29" s="33"/>
      <c r="DE29" s="39"/>
      <c r="DF29" s="33"/>
      <c r="DI29" s="33"/>
      <c r="DJ29" s="33"/>
      <c r="DM29" s="44"/>
      <c r="DN29" s="33"/>
      <c r="DQ29" s="44"/>
      <c r="DR29" s="55"/>
      <c r="DU29" s="40"/>
      <c r="DV29" s="33"/>
      <c r="DY29" s="33"/>
      <c r="DZ29" s="33"/>
      <c r="EC29" s="44"/>
      <c r="ED29" s="35"/>
      <c r="EG29" s="41"/>
      <c r="EH29" s="33"/>
      <c r="EK29" s="33"/>
      <c r="EL29" s="33"/>
      <c r="EO29" s="41"/>
      <c r="EP29" s="35"/>
      <c r="ES29" s="33"/>
      <c r="ET29" s="33"/>
      <c r="EW29" s="41"/>
      <c r="EX29" s="33"/>
      <c r="FA29" s="65"/>
      <c r="FB29" s="33"/>
      <c r="FE29" s="33"/>
      <c r="FF29" s="33"/>
      <c r="FI29" s="44"/>
      <c r="FJ29" s="33"/>
      <c r="FM29" s="33"/>
      <c r="FN29" s="33"/>
      <c r="FQ29" s="41"/>
      <c r="FR29" s="33"/>
      <c r="FU29" s="41"/>
      <c r="FV29" s="55"/>
      <c r="FY29" s="41"/>
      <c r="FZ29" s="55"/>
      <c r="GC29" s="41"/>
      <c r="GD29" s="33"/>
      <c r="GK29" s="41"/>
      <c r="GL29" s="33"/>
      <c r="GO29" s="41"/>
      <c r="GP29" s="33"/>
      <c r="GS29" s="67"/>
      <c r="GT29" s="35"/>
      <c r="GW29" s="44"/>
      <c r="GX29" s="33"/>
      <c r="HA29" s="39"/>
      <c r="HB29" s="35"/>
      <c r="HE29" s="41"/>
      <c r="HF29" s="35"/>
      <c r="HI29" s="41"/>
      <c r="HJ29" s="55"/>
      <c r="HM29" s="39"/>
      <c r="HN29" s="55"/>
      <c r="HQ29" s="39"/>
      <c r="HR29" s="33"/>
      <c r="HU29" s="33"/>
      <c r="HV29" s="33"/>
      <c r="HY29" s="40"/>
      <c r="HZ29" s="33"/>
      <c r="IG29" s="41"/>
      <c r="IH29" s="35"/>
      <c r="IK29" s="55"/>
      <c r="IL29" s="55"/>
      <c r="IO29" s="39"/>
      <c r="IP29" s="33"/>
      <c r="IS29" s="39"/>
      <c r="IT29" s="55"/>
      <c r="IW29" s="41"/>
      <c r="IX29" s="33"/>
      <c r="JA29" s="41"/>
      <c r="JB29" s="35"/>
      <c r="JE29" s="40"/>
      <c r="JF29" s="35"/>
      <c r="JI29" s="39"/>
      <c r="JJ29" s="55"/>
      <c r="JM29" s="39"/>
      <c r="JN29" s="33"/>
      <c r="JQ29" s="44"/>
      <c r="JR29" s="35"/>
      <c r="JU29" s="40"/>
      <c r="JV29" s="33"/>
      <c r="JY29" s="41"/>
      <c r="JZ29" s="35"/>
      <c r="KC29" s="41"/>
      <c r="KD29" s="33"/>
      <c r="KG29" s="44"/>
      <c r="KH29" s="33"/>
      <c r="KK29" s="41"/>
      <c r="KL29" s="33"/>
      <c r="KO29" s="39"/>
      <c r="KP29" s="33"/>
      <c r="KS29" s="41"/>
      <c r="KT29" s="35"/>
      <c r="KW29" s="39"/>
      <c r="KX29" s="33"/>
      <c r="LA29" s="44"/>
      <c r="LB29" s="33"/>
      <c r="LE29" s="40"/>
      <c r="LF29" s="35"/>
      <c r="LI29" s="40"/>
      <c r="LJ29" s="35"/>
      <c r="LM29" s="39"/>
      <c r="LN29" s="33"/>
      <c r="LQ29" s="39"/>
      <c r="LR29" s="35"/>
      <c r="LU29" s="40"/>
      <c r="LV29" s="33"/>
      <c r="LY29" s="40"/>
      <c r="LZ29" s="35"/>
      <c r="MC29" s="39"/>
      <c r="MD29" s="33"/>
      <c r="MG29" s="44"/>
      <c r="MH29" s="33"/>
      <c r="MK29" s="39"/>
      <c r="ML29" s="33"/>
      <c r="MO29" s="40"/>
      <c r="MP29" s="35"/>
      <c r="MS29" s="40"/>
      <c r="MT29" s="33"/>
      <c r="MW29" s="41"/>
      <c r="MX29" s="55"/>
      <c r="NA29" s="39"/>
      <c r="NB29" s="33"/>
      <c r="NE29" s="41"/>
      <c r="NF29" s="33"/>
      <c r="NI29" s="44"/>
      <c r="NJ29" s="35"/>
      <c r="NM29" s="39"/>
      <c r="NN29" s="33"/>
      <c r="NQ29" s="41"/>
      <c r="NR29" s="55"/>
      <c r="NU29" s="41"/>
      <c r="NV29" s="55"/>
      <c r="NY29" s="41"/>
      <c r="NZ29" s="33"/>
      <c r="OC29" s="41"/>
      <c r="OD29" s="33"/>
      <c r="OG29" s="41"/>
      <c r="OH29" s="35"/>
    </row>
    <row r="30" spans="1:399">
      <c r="A30" s="33"/>
      <c r="B30" s="33"/>
      <c r="E30" s="35"/>
      <c r="F30" s="35"/>
      <c r="M30" s="33"/>
      <c r="N30" s="33"/>
      <c r="Q30" s="33"/>
      <c r="R30" s="35"/>
      <c r="U30" s="33"/>
      <c r="V30" s="33"/>
      <c r="AC30" s="33"/>
      <c r="AD30" s="33"/>
      <c r="AG30" s="35"/>
      <c r="AH30" s="35"/>
      <c r="AK30" s="41"/>
      <c r="AL30" s="33"/>
      <c r="AO30" s="35"/>
      <c r="AP30" s="46"/>
      <c r="AS30" s="44"/>
      <c r="AT30" s="55"/>
      <c r="AW30" s="33"/>
      <c r="AX30" s="33"/>
      <c r="BA30" s="33"/>
      <c r="BB30" s="33"/>
      <c r="BE30" s="33"/>
      <c r="BF30" s="33"/>
      <c r="BI30" s="40"/>
      <c r="BJ30" s="33"/>
      <c r="BM30" s="41"/>
      <c r="BN30" s="35"/>
      <c r="BQ30" s="41"/>
      <c r="BR30" s="35"/>
      <c r="BU30" s="44"/>
      <c r="BV30" s="33"/>
      <c r="BY30" s="33"/>
      <c r="BZ30" s="33"/>
      <c r="CC30" s="40"/>
      <c r="CD30" s="33"/>
      <c r="CK30" s="44"/>
      <c r="CL30" s="33"/>
      <c r="CO30" s="44"/>
      <c r="CP30" s="33"/>
      <c r="CS30" s="44"/>
      <c r="CT30" s="33"/>
      <c r="CW30" s="44"/>
      <c r="CX30" s="33"/>
      <c r="DA30" s="41"/>
      <c r="DB30" s="35"/>
      <c r="DI30" s="33"/>
      <c r="DJ30" s="33"/>
      <c r="DM30" s="41"/>
      <c r="DN30" s="33"/>
      <c r="DQ30" s="44"/>
      <c r="DR30" s="55"/>
      <c r="DU30" s="42"/>
      <c r="DV30" s="33"/>
      <c r="DY30" s="35"/>
      <c r="DZ30" s="35"/>
      <c r="EC30" s="41"/>
      <c r="ED30" s="33"/>
      <c r="EG30" s="33"/>
      <c r="EH30" s="33"/>
      <c r="EK30" s="64"/>
      <c r="EL30" s="33"/>
      <c r="EO30" s="41"/>
      <c r="EP30" s="35"/>
      <c r="ES30" s="64"/>
      <c r="ET30" s="33"/>
      <c r="EW30" s="44"/>
      <c r="EX30" s="33"/>
      <c r="FA30" s="65"/>
      <c r="FB30" s="33"/>
      <c r="FE30" s="33"/>
      <c r="FF30" s="33"/>
      <c r="FI30" s="44"/>
      <c r="FJ30" s="33"/>
      <c r="FM30" s="33"/>
      <c r="FN30" s="33"/>
      <c r="FQ30" s="44"/>
      <c r="FR30" s="33"/>
      <c r="FU30" s="44"/>
      <c r="FV30" s="55"/>
      <c r="FY30" s="33"/>
      <c r="FZ30" s="33"/>
      <c r="GC30" s="41"/>
      <c r="GD30" s="33"/>
      <c r="GK30" s="33"/>
      <c r="GL30" s="33"/>
      <c r="GO30" s="42"/>
      <c r="GP30" s="35"/>
      <c r="GS30" s="70"/>
      <c r="GT30" s="33"/>
      <c r="GW30" s="44"/>
      <c r="GX30" s="35"/>
      <c r="HA30" s="39"/>
      <c r="HB30" s="33"/>
      <c r="HE30" s="41"/>
      <c r="HF30" s="35"/>
      <c r="HI30" s="39"/>
      <c r="HJ30" s="35"/>
      <c r="HM30" s="41"/>
      <c r="HN30" s="33"/>
      <c r="HQ30" s="33"/>
      <c r="HR30" s="33"/>
      <c r="HU30" s="41"/>
      <c r="HV30" s="35"/>
      <c r="HY30" s="41"/>
      <c r="HZ30" s="35"/>
      <c r="IG30" s="40"/>
      <c r="IH30" s="35"/>
      <c r="IK30" s="41"/>
      <c r="IL30" s="55"/>
      <c r="IO30" s="41"/>
      <c r="IP30" s="35"/>
      <c r="IS30" s="41"/>
      <c r="IT30" s="33"/>
      <c r="IW30" s="44"/>
      <c r="IX30" s="35"/>
      <c r="JA30" s="41"/>
      <c r="JB30" s="33"/>
      <c r="JE30" s="41"/>
      <c r="JF30" s="33"/>
      <c r="JI30" s="41"/>
      <c r="JJ30" s="33"/>
      <c r="JM30" s="44"/>
      <c r="JN30" s="33"/>
      <c r="JQ30" s="44"/>
      <c r="JR30" s="33"/>
      <c r="JU30" s="40"/>
      <c r="JV30" s="35"/>
      <c r="JY30" s="41"/>
      <c r="JZ30" s="33"/>
      <c r="KC30" s="44"/>
      <c r="KD30" s="35"/>
      <c r="KG30" s="41"/>
      <c r="KH30" s="33"/>
      <c r="KK30" s="40"/>
      <c r="KL30" s="35"/>
      <c r="KO30" s="41"/>
      <c r="KP30" s="33"/>
      <c r="KS30" s="41"/>
      <c r="KT30" s="55"/>
      <c r="KW30" s="41"/>
      <c r="KX30" s="33"/>
      <c r="LA30" s="44"/>
      <c r="LB30" s="33"/>
      <c r="LE30" s="41"/>
      <c r="LF30" s="35"/>
      <c r="LI30" s="41"/>
      <c r="LJ30" s="35"/>
      <c r="LM30" s="39"/>
      <c r="LN30" s="33"/>
      <c r="LQ30" s="41"/>
      <c r="LR30" s="33"/>
      <c r="LU30" s="42"/>
      <c r="LV30" s="35"/>
      <c r="LY30" s="39"/>
      <c r="LZ30" s="35"/>
      <c r="MC30" s="39"/>
      <c r="MD30" s="33"/>
      <c r="MG30" s="39"/>
      <c r="MH30" s="33"/>
      <c r="MK30" s="44"/>
      <c r="ML30" s="33"/>
      <c r="MO30" s="41"/>
      <c r="MP30" s="35"/>
      <c r="MS30" s="40"/>
      <c r="MT30" s="35"/>
      <c r="MW30" s="39"/>
      <c r="MX30" s="33"/>
      <c r="NA30" s="41"/>
      <c r="NB30" s="33"/>
      <c r="NE30" s="41"/>
      <c r="NF30" s="33"/>
      <c r="NI30" s="44"/>
      <c r="NJ30" s="33"/>
      <c r="NQ30" s="41"/>
      <c r="NR30" s="33"/>
      <c r="NU30" s="39"/>
      <c r="NV30" s="33"/>
      <c r="NY30" s="39"/>
      <c r="NZ30" s="33"/>
      <c r="OC30" s="40"/>
      <c r="OD30" s="35"/>
      <c r="OG30" s="40"/>
      <c r="OH30" s="35"/>
    </row>
    <row r="31" spans="1:399">
      <c r="A31" s="33"/>
      <c r="B31" s="33"/>
      <c r="E31" s="35"/>
      <c r="F31" s="35"/>
      <c r="M31" s="35"/>
      <c r="N31" s="35"/>
      <c r="Q31" s="33"/>
      <c r="R31" s="33"/>
      <c r="AC31" s="33"/>
      <c r="AD31" s="33"/>
      <c r="AG31" s="40"/>
      <c r="AH31" s="33"/>
      <c r="AO31" s="33"/>
      <c r="AP31" s="47"/>
      <c r="AS31" s="44"/>
      <c r="AT31" s="55"/>
      <c r="AW31" s="33"/>
      <c r="AX31" s="33"/>
      <c r="BA31" s="33"/>
      <c r="BB31" s="33"/>
      <c r="BE31" s="33"/>
      <c r="BF31" s="33"/>
      <c r="BI31" s="33"/>
      <c r="BJ31" s="35"/>
      <c r="BM31" s="41"/>
      <c r="BN31" s="33"/>
      <c r="BQ31" s="42"/>
      <c r="BR31" s="33"/>
      <c r="BU31" s="41"/>
      <c r="BV31" s="33"/>
      <c r="BY31" s="33"/>
      <c r="BZ31" s="33"/>
      <c r="CC31" s="33"/>
      <c r="CD31" s="33"/>
      <c r="CK31" s="41"/>
      <c r="CL31" s="33"/>
      <c r="CO31" s="44"/>
      <c r="CP31" s="33"/>
      <c r="CS31" s="41"/>
      <c r="CT31" s="33"/>
      <c r="CW31" s="44"/>
      <c r="CX31" s="33"/>
      <c r="DA31" s="41"/>
      <c r="DB31" s="33"/>
      <c r="DI31" s="44"/>
      <c r="DJ31" s="33"/>
      <c r="DM31" s="41"/>
      <c r="DN31" s="33"/>
      <c r="DQ31" s="41"/>
      <c r="DR31" s="55"/>
      <c r="DU31" s="41"/>
      <c r="DV31" s="35"/>
      <c r="DY31" s="41"/>
      <c r="DZ31" s="35"/>
      <c r="EC31" s="44"/>
      <c r="ED31" s="33"/>
      <c r="EG31" s="33"/>
      <c r="EH31" s="33"/>
      <c r="EK31" s="65"/>
      <c r="EL31" s="35"/>
      <c r="EO31" s="41"/>
      <c r="EP31" s="33"/>
      <c r="ES31" s="33"/>
      <c r="ET31" s="33"/>
      <c r="EW31" s="33"/>
      <c r="EX31" s="33"/>
      <c r="FA31" s="41"/>
      <c r="FB31" s="35"/>
      <c r="FE31" s="41"/>
      <c r="FF31" s="33"/>
      <c r="FI31" s="41"/>
      <c r="FJ31" s="33"/>
      <c r="FM31" s="41"/>
      <c r="FN31" s="33"/>
      <c r="FQ31" s="44"/>
      <c r="FR31" s="33"/>
      <c r="FU31" s="41"/>
      <c r="FV31" s="55"/>
      <c r="FY31" s="33"/>
      <c r="FZ31" s="33"/>
      <c r="GC31" s="44"/>
      <c r="GD31" s="33"/>
      <c r="GK31" s="42"/>
      <c r="GL31" s="33"/>
      <c r="GO31" s="39"/>
      <c r="GP31" s="33"/>
      <c r="GS31" s="67"/>
      <c r="GT31" s="33"/>
      <c r="HA31" s="39"/>
      <c r="HB31" s="55"/>
      <c r="HE31" s="33"/>
      <c r="HF31" s="33"/>
      <c r="HI31" s="40"/>
      <c r="HJ31" s="35"/>
      <c r="HM31" s="40"/>
      <c r="HN31" s="33"/>
      <c r="HQ31" s="41"/>
      <c r="HR31" s="35"/>
      <c r="HU31" s="41"/>
      <c r="HV31" s="33"/>
      <c r="HY31" s="40"/>
      <c r="HZ31" s="33"/>
      <c r="IG31" s="41"/>
      <c r="IH31" s="33"/>
      <c r="IK31" s="41"/>
      <c r="IL31" s="55"/>
      <c r="IO31" s="41"/>
      <c r="IP31" s="33"/>
      <c r="IS31" s="40"/>
      <c r="IT31" s="33"/>
      <c r="IW31" s="41"/>
      <c r="IX31" s="35"/>
      <c r="JA31" s="40"/>
      <c r="JB31" s="33"/>
      <c r="JE31" s="44"/>
      <c r="JF31" s="33"/>
      <c r="JI31" s="40"/>
      <c r="JJ31" s="33"/>
      <c r="JM31" s="41"/>
      <c r="JN31" s="35"/>
      <c r="JQ31" s="41"/>
      <c r="JR31" s="35"/>
      <c r="JU31" s="41"/>
      <c r="JV31" s="33"/>
      <c r="JY31" s="41"/>
      <c r="JZ31" s="33"/>
      <c r="KC31" s="44"/>
      <c r="KD31" s="35"/>
      <c r="KG31" s="41"/>
      <c r="KH31" s="35"/>
      <c r="KK31" s="41"/>
      <c r="KL31" s="35"/>
      <c r="KO31" s="40"/>
      <c r="KP31" s="33"/>
      <c r="KS31" s="41"/>
      <c r="KT31" s="33"/>
      <c r="KW31" s="41"/>
      <c r="KX31" s="33"/>
      <c r="LA31" s="44"/>
      <c r="LB31" s="33"/>
      <c r="LE31" s="41"/>
      <c r="LF31" s="55"/>
      <c r="LI31" s="41"/>
      <c r="LJ31" s="55"/>
      <c r="LM31" s="39"/>
      <c r="LN31" s="35"/>
      <c r="LQ31" s="39"/>
      <c r="LR31" s="33"/>
      <c r="LU31" s="40"/>
      <c r="LV31" s="35"/>
      <c r="LY31" s="41"/>
      <c r="LZ31" s="33"/>
      <c r="MC31" s="41"/>
      <c r="MD31" s="33"/>
      <c r="MG31" s="33"/>
      <c r="MH31" s="33"/>
      <c r="MK31" s="44"/>
      <c r="ML31" s="33"/>
      <c r="MO31" s="41"/>
      <c r="MP31" s="55"/>
      <c r="MS31" s="41"/>
      <c r="MT31" s="35"/>
      <c r="MW31" s="41"/>
      <c r="MX31" s="33"/>
      <c r="NA31" s="40"/>
      <c r="NB31" s="33"/>
      <c r="NE31" s="41"/>
      <c r="NF31" s="35"/>
      <c r="NI31" s="41"/>
      <c r="NJ31" s="33"/>
      <c r="NQ31" s="40"/>
      <c r="NR31" s="33"/>
      <c r="NU31" s="39"/>
      <c r="NV31" s="33"/>
      <c r="NY31" s="42"/>
      <c r="NZ31" s="35"/>
      <c r="OC31" s="41"/>
      <c r="OD31" s="35"/>
      <c r="OG31" s="41"/>
      <c r="OH31" s="35"/>
    </row>
    <row r="32" spans="1:399">
      <c r="A32" s="33"/>
      <c r="B32" s="33"/>
      <c r="E32" s="35"/>
      <c r="F32" s="35"/>
      <c r="M32" s="35"/>
      <c r="N32" s="35"/>
      <c r="Q32" s="39"/>
      <c r="R32" s="33"/>
      <c r="AC32" s="41"/>
      <c r="AD32" s="33"/>
      <c r="AG32" s="42"/>
      <c r="AH32" s="33"/>
      <c r="AO32" s="39"/>
      <c r="AP32" s="46"/>
      <c r="AS32" s="44"/>
      <c r="AT32" s="55"/>
      <c r="AW32" s="33"/>
      <c r="AX32" s="33"/>
      <c r="BA32" s="33"/>
      <c r="BB32" s="33"/>
      <c r="BE32" s="33"/>
      <c r="BF32" s="35"/>
      <c r="BI32" s="33"/>
      <c r="BJ32" s="33"/>
      <c r="BM32" s="44"/>
      <c r="BN32" s="33"/>
      <c r="BQ32" s="42"/>
      <c r="BR32" s="33"/>
      <c r="BU32" s="35"/>
      <c r="BV32" s="35"/>
      <c r="BY32" s="33"/>
      <c r="BZ32" s="33"/>
      <c r="CC32" s="41"/>
      <c r="CD32" s="33"/>
      <c r="CK32" s="41"/>
      <c r="CL32" s="35"/>
      <c r="CO32" s="41"/>
      <c r="CP32" s="33"/>
      <c r="CS32" s="41"/>
      <c r="CT32" s="33"/>
      <c r="CW32" s="44"/>
      <c r="CX32" s="35"/>
      <c r="DA32" s="44"/>
      <c r="DB32" s="33"/>
      <c r="DI32" s="41"/>
      <c r="DJ32" s="33"/>
      <c r="DM32" s="44"/>
      <c r="DN32" s="33"/>
      <c r="DQ32" s="41"/>
      <c r="DR32" s="55"/>
      <c r="DU32" s="56"/>
      <c r="DV32" s="35"/>
      <c r="DY32" s="39"/>
      <c r="DZ32" s="33"/>
      <c r="EC32" s="44"/>
      <c r="ED32" s="33"/>
      <c r="EG32" s="35"/>
      <c r="EH32" s="35"/>
      <c r="EK32" s="64"/>
      <c r="EL32" s="33"/>
      <c r="EO32" s="41"/>
      <c r="EP32" s="33"/>
      <c r="ES32" s="33"/>
      <c r="ET32" s="33"/>
      <c r="EW32" s="41"/>
      <c r="EX32" s="33"/>
      <c r="FA32" s="64"/>
      <c r="FB32" s="33"/>
      <c r="FE32" s="41"/>
      <c r="FF32" s="33"/>
      <c r="FI32" s="33"/>
      <c r="FJ32" s="33"/>
      <c r="FM32" s="41"/>
      <c r="FN32" s="33"/>
      <c r="FQ32" s="41"/>
      <c r="FR32" s="33"/>
      <c r="FU32" s="44"/>
      <c r="FV32" s="55"/>
      <c r="FY32" s="33"/>
      <c r="FZ32" s="33"/>
      <c r="GC32" s="41"/>
      <c r="GD32" s="35"/>
      <c r="GK32" s="41"/>
      <c r="GL32" s="35"/>
      <c r="GO32" s="41"/>
      <c r="GP32" s="33"/>
      <c r="GS32" s="70"/>
      <c r="GT32" s="35"/>
      <c r="HA32" s="41"/>
      <c r="HB32" s="33"/>
      <c r="HE32" s="41"/>
      <c r="HF32" s="33"/>
      <c r="HI32" s="39"/>
      <c r="HJ32" s="33"/>
      <c r="HM32" s="41"/>
      <c r="HN32" s="33"/>
      <c r="HQ32" s="41"/>
      <c r="HR32" s="33"/>
      <c r="HU32" s="41"/>
      <c r="HV32" s="33"/>
      <c r="HY32" s="39"/>
      <c r="HZ32" s="35"/>
      <c r="IG32" s="41"/>
      <c r="IH32" s="35"/>
      <c r="IK32" s="41"/>
      <c r="IL32" s="55"/>
      <c r="IO32" s="40"/>
      <c r="IP32" s="33"/>
      <c r="IS32" s="40"/>
      <c r="IT32" s="35"/>
      <c r="IW32" s="44"/>
      <c r="IX32" s="33"/>
      <c r="JA32" s="41"/>
      <c r="JB32" s="33"/>
      <c r="JE32" s="33"/>
      <c r="JF32" s="33"/>
      <c r="JI32" s="40"/>
      <c r="JJ32" s="35"/>
      <c r="JM32" s="41"/>
      <c r="JN32" s="33"/>
      <c r="JQ32" s="44"/>
      <c r="JR32" s="33"/>
      <c r="JU32" s="41"/>
      <c r="JV32" s="35"/>
      <c r="JY32" s="39"/>
      <c r="JZ32" s="55"/>
      <c r="KC32" s="44"/>
      <c r="KD32" s="33"/>
      <c r="KG32" s="39"/>
      <c r="KH32" s="55"/>
      <c r="KK32" s="39"/>
      <c r="KL32" s="33"/>
      <c r="KO32" s="42"/>
      <c r="KP32" s="35"/>
      <c r="KS32" s="40"/>
      <c r="KT32" s="33"/>
      <c r="KW32" s="39"/>
      <c r="KX32" s="33"/>
      <c r="LA32" s="44"/>
      <c r="LB32" s="35"/>
      <c r="LE32" s="41"/>
      <c r="LF32" s="33"/>
      <c r="LI32" s="41"/>
      <c r="LJ32" s="33"/>
      <c r="LM32" s="41"/>
      <c r="LN32" s="35"/>
      <c r="LQ32" s="44"/>
      <c r="LR32" s="33"/>
      <c r="LU32" s="41"/>
      <c r="LV32" s="33"/>
      <c r="LY32" s="39"/>
      <c r="LZ32" s="33"/>
      <c r="MC32" s="40"/>
      <c r="MD32" s="35"/>
      <c r="MG32" s="41"/>
      <c r="MH32" s="35"/>
      <c r="MK32" s="41"/>
      <c r="ML32" s="35"/>
      <c r="MO32" s="39"/>
      <c r="MP32" s="33"/>
      <c r="MS32" s="44"/>
      <c r="MT32" s="33"/>
      <c r="MW32" s="40"/>
      <c r="MX32" s="35"/>
      <c r="NA32" s="40"/>
      <c r="NB32" s="35"/>
      <c r="NE32" s="41"/>
      <c r="NF32" s="33"/>
      <c r="NI32" s="44"/>
      <c r="NJ32" s="33"/>
      <c r="NQ32" s="42"/>
      <c r="NR32" s="35"/>
      <c r="NU32" s="40"/>
      <c r="NV32" s="33"/>
      <c r="NY32" s="40"/>
      <c r="NZ32" s="35"/>
      <c r="OC32" s="39"/>
      <c r="OD32" s="33"/>
      <c r="OG32" s="39"/>
      <c r="OH32" s="33"/>
    </row>
    <row r="33" spans="1:398">
      <c r="A33" s="33"/>
      <c r="B33" s="33"/>
      <c r="Q33" s="40"/>
      <c r="R33" s="33"/>
      <c r="AC33" s="41"/>
      <c r="AD33" s="33"/>
      <c r="AG33" s="39"/>
      <c r="AH33" s="33"/>
      <c r="AO33" s="44"/>
      <c r="AP33" s="46"/>
      <c r="AS33" s="41"/>
      <c r="AT33" s="55"/>
      <c r="AW33" s="39"/>
      <c r="AX33" s="33"/>
      <c r="BA33" s="33"/>
      <c r="BB33" s="33"/>
      <c r="BE33" s="33"/>
      <c r="BF33" s="33"/>
      <c r="BI33" s="33"/>
      <c r="BJ33" s="33"/>
      <c r="BM33" s="41"/>
      <c r="BN33" s="35"/>
      <c r="BQ33" s="41"/>
      <c r="BR33" s="35"/>
      <c r="BU33" s="41"/>
      <c r="BV33" s="33"/>
      <c r="BY33" s="35"/>
      <c r="BZ33" s="35"/>
      <c r="CC33" s="40"/>
      <c r="CD33" s="35"/>
      <c r="CK33" s="44"/>
      <c r="CL33" s="33"/>
      <c r="CO33" s="44"/>
      <c r="CP33" s="35"/>
      <c r="CS33" s="41"/>
      <c r="CT33" s="35"/>
      <c r="CW33" s="41"/>
      <c r="CX33" s="33"/>
      <c r="DA33" s="44"/>
      <c r="DB33" s="33"/>
      <c r="DI33" s="41"/>
      <c r="DJ33" s="33"/>
      <c r="DM33" s="41"/>
      <c r="DN33" s="35"/>
      <c r="DQ33" s="41"/>
      <c r="DR33" s="55"/>
      <c r="DU33" s="39"/>
      <c r="DV33" s="33"/>
      <c r="DY33" s="39"/>
      <c r="DZ33" s="33"/>
      <c r="EC33" s="33"/>
      <c r="ED33" s="33"/>
      <c r="EG33" s="42"/>
      <c r="EH33" s="33"/>
      <c r="EK33" s="33"/>
      <c r="EL33" s="33"/>
      <c r="EO33" s="41"/>
      <c r="EP33" s="35"/>
      <c r="ES33" s="33"/>
      <c r="ET33" s="33"/>
      <c r="EW33" s="41"/>
      <c r="EX33" s="33"/>
      <c r="FA33" s="65"/>
      <c r="FB33" s="33"/>
      <c r="FE33" s="41"/>
      <c r="FF33" s="35"/>
      <c r="FI33" s="41"/>
      <c r="FJ33" s="33"/>
      <c r="FM33" s="41"/>
      <c r="FN33" s="35"/>
      <c r="FQ33" s="33"/>
      <c r="FR33" s="33"/>
      <c r="FU33" s="44"/>
      <c r="FV33" s="55"/>
      <c r="FY33" s="41"/>
      <c r="FZ33" s="33"/>
      <c r="GC33" s="44"/>
      <c r="GD33" s="33"/>
      <c r="GK33" s="44"/>
      <c r="GL33" s="55"/>
      <c r="GO33" s="41"/>
      <c r="GP33" s="33"/>
      <c r="GS33" s="67"/>
      <c r="GT33" s="33"/>
      <c r="HA33" s="39"/>
      <c r="HB33" s="33"/>
      <c r="HE33" s="39"/>
      <c r="HF33" s="35"/>
      <c r="HI33" s="41"/>
      <c r="HJ33" s="35"/>
      <c r="HM33" s="41"/>
      <c r="HN33" s="33"/>
      <c r="HQ33" s="39"/>
      <c r="HR33" s="55"/>
      <c r="HU33" s="40"/>
      <c r="HV33" s="35"/>
      <c r="HY33" s="41"/>
      <c r="HZ33" s="33"/>
      <c r="IG33" s="40"/>
      <c r="IH33" s="35"/>
      <c r="IK33" s="41"/>
      <c r="IL33" s="55"/>
      <c r="IO33" s="40"/>
      <c r="IP33" s="35"/>
      <c r="IS33" s="41"/>
      <c r="IT33" s="33"/>
      <c r="IW33" s="44"/>
      <c r="IX33" s="35"/>
      <c r="JA33" s="41"/>
      <c r="JB33" s="35"/>
      <c r="JE33" s="41"/>
      <c r="JF33" s="33"/>
      <c r="JI33" s="41"/>
      <c r="JJ33" s="33"/>
      <c r="JM33" s="39"/>
      <c r="JN33" s="55"/>
      <c r="JQ33" s="44"/>
      <c r="JR33" s="33"/>
      <c r="JU33" s="41"/>
      <c r="JV33" s="35"/>
      <c r="JY33" s="41"/>
      <c r="JZ33" s="33"/>
      <c r="KC33" s="44"/>
      <c r="KD33" s="33"/>
      <c r="KG33" s="41"/>
      <c r="KH33" s="33"/>
      <c r="KK33" s="41"/>
      <c r="KL33" s="33"/>
      <c r="KO33" s="40"/>
      <c r="KP33" s="35"/>
      <c r="KS33" s="42"/>
      <c r="KT33" s="35"/>
      <c r="KW33" s="40"/>
      <c r="KX33" s="33"/>
      <c r="LA33" s="44"/>
      <c r="LB33" s="35"/>
      <c r="LE33" s="41"/>
      <c r="LF33" s="33"/>
      <c r="LI33" s="41"/>
      <c r="LJ33" s="33"/>
      <c r="LM33" s="41"/>
      <c r="LN33" s="33"/>
      <c r="LQ33" s="39"/>
      <c r="LR33" s="33"/>
      <c r="LU33" s="39"/>
      <c r="LV33" s="33"/>
      <c r="LY33" s="41"/>
      <c r="LZ33" s="35"/>
      <c r="MC33" s="39"/>
      <c r="MD33" s="33"/>
      <c r="MG33" s="39"/>
      <c r="MH33" s="33"/>
      <c r="MK33" s="44"/>
      <c r="ML33" s="33"/>
      <c r="MO33" s="41"/>
      <c r="MP33" s="33"/>
      <c r="MS33" s="40"/>
      <c r="MT33" s="33"/>
      <c r="MW33" s="39"/>
      <c r="MX33" s="35"/>
      <c r="NA33" s="39"/>
      <c r="NB33" s="35"/>
      <c r="NE33" s="41"/>
      <c r="NF33" s="55"/>
      <c r="NI33" s="44"/>
      <c r="NJ33" s="33"/>
      <c r="NQ33" s="40"/>
      <c r="NR33" s="35"/>
      <c r="NU33" s="40"/>
      <c r="NV33" s="35"/>
      <c r="NY33" s="39"/>
      <c r="NZ33" s="35"/>
      <c r="OC33" s="41"/>
      <c r="OD33" s="33"/>
      <c r="OG33" s="41"/>
      <c r="OH33" s="33"/>
    </row>
    <row r="34" spans="1:398">
      <c r="A34" s="33"/>
      <c r="B34" s="33"/>
      <c r="Q34" s="39"/>
      <c r="R34" s="33"/>
      <c r="AC34" s="39"/>
      <c r="AD34" s="33"/>
      <c r="AG34" s="39"/>
      <c r="AH34" s="33"/>
      <c r="AO34" s="44"/>
      <c r="AP34" s="47"/>
      <c r="AS34" s="44"/>
      <c r="AT34" s="55"/>
      <c r="AW34" s="41"/>
      <c r="AX34" s="33"/>
      <c r="BA34" s="39"/>
      <c r="BB34" s="35"/>
      <c r="BE34" s="33"/>
      <c r="BF34" s="33"/>
      <c r="BI34" s="33"/>
      <c r="BJ34" s="33"/>
      <c r="BM34" s="41"/>
      <c r="BN34" s="33"/>
      <c r="BQ34" s="33"/>
      <c r="BR34" s="35"/>
      <c r="BU34" s="41"/>
      <c r="BV34" s="33"/>
      <c r="BY34" s="33"/>
      <c r="BZ34" s="33"/>
      <c r="CC34" s="41"/>
      <c r="CD34" s="35"/>
      <c r="CK34" s="44"/>
      <c r="CL34" s="33"/>
      <c r="CO34" s="41"/>
      <c r="CP34" s="33"/>
      <c r="CS34" s="41"/>
      <c r="CT34" s="33"/>
      <c r="CW34" s="44"/>
      <c r="CX34" s="33"/>
      <c r="DA34" s="41"/>
      <c r="DB34" s="35"/>
      <c r="DI34" s="41"/>
      <c r="DJ34" s="33"/>
      <c r="DM34" s="44"/>
      <c r="DN34" s="33"/>
      <c r="DQ34" s="55"/>
      <c r="DR34" s="55"/>
      <c r="DU34" s="41"/>
      <c r="DV34" s="33"/>
      <c r="DY34" s="41"/>
      <c r="DZ34" s="33"/>
      <c r="EC34" s="41"/>
      <c r="ED34" s="33"/>
      <c r="EG34" s="41"/>
      <c r="EH34" s="33"/>
      <c r="EK34" s="64"/>
      <c r="EL34" s="33"/>
      <c r="EO34" s="44"/>
      <c r="EP34" s="33"/>
      <c r="ES34" s="35"/>
      <c r="ET34" s="35"/>
      <c r="EW34" s="40"/>
      <c r="EX34" s="35"/>
      <c r="FA34" s="64"/>
      <c r="FB34" s="33"/>
      <c r="FE34" s="41"/>
      <c r="FF34" s="35"/>
      <c r="FI34" s="40"/>
      <c r="FJ34" s="35"/>
      <c r="FM34" s="41"/>
      <c r="FN34" s="35"/>
      <c r="FQ34" s="41"/>
      <c r="FR34" s="33"/>
      <c r="FU34" s="55"/>
      <c r="FV34" s="55"/>
      <c r="FY34" s="41"/>
      <c r="FZ34" s="33"/>
      <c r="GC34" s="44"/>
      <c r="GD34" s="33"/>
      <c r="GK34" s="33"/>
      <c r="GL34" s="33"/>
      <c r="GO34" s="33"/>
      <c r="GP34" s="33"/>
      <c r="GS34" s="68"/>
      <c r="GT34" s="33"/>
      <c r="HA34" s="40"/>
      <c r="HB34" s="33"/>
      <c r="HE34" s="41"/>
      <c r="HF34" s="33"/>
      <c r="HI34" s="39"/>
      <c r="HJ34" s="55"/>
      <c r="HM34" s="41"/>
      <c r="HN34" s="35"/>
      <c r="HQ34" s="41"/>
      <c r="HR34" s="33"/>
      <c r="HU34" s="41"/>
      <c r="HV34" s="35"/>
      <c r="HY34" s="41"/>
      <c r="HZ34" s="55"/>
      <c r="IG34" s="39"/>
      <c r="IH34" s="35"/>
      <c r="IK34" s="41"/>
      <c r="IL34" s="55"/>
      <c r="IO34" s="41"/>
      <c r="IP34" s="33"/>
      <c r="IS34" s="41"/>
      <c r="IT34" s="35"/>
      <c r="IW34" s="44"/>
      <c r="IX34" s="33"/>
      <c r="JA34" s="41"/>
      <c r="JB34" s="35"/>
      <c r="JE34" s="40"/>
      <c r="JF34" s="33"/>
      <c r="JI34" s="41"/>
      <c r="JJ34" s="35"/>
      <c r="JM34" s="40"/>
      <c r="JN34" s="33"/>
      <c r="JQ34" s="44"/>
      <c r="JR34" s="55"/>
      <c r="JU34" s="41"/>
      <c r="JV34" s="33"/>
      <c r="JY34" s="40"/>
      <c r="JZ34" s="33"/>
      <c r="KC34" s="33"/>
      <c r="KD34" s="33"/>
      <c r="KG34" s="40"/>
      <c r="KH34" s="33"/>
      <c r="KK34" s="39"/>
      <c r="KL34" s="33"/>
      <c r="KO34" s="41"/>
      <c r="KP34" s="33"/>
      <c r="KS34" s="40"/>
      <c r="KT34" s="35"/>
      <c r="KW34" s="42"/>
      <c r="KX34" s="35"/>
      <c r="LA34" s="39"/>
      <c r="LB34" s="33"/>
      <c r="LE34" s="39"/>
      <c r="LF34" s="33"/>
      <c r="LI34" s="39"/>
      <c r="LJ34" s="33"/>
      <c r="LM34" s="41"/>
      <c r="LN34" s="33"/>
      <c r="LQ34" s="33"/>
      <c r="LR34" s="33"/>
      <c r="LU34" s="39"/>
      <c r="LV34" s="33"/>
      <c r="LY34" s="41"/>
      <c r="LZ34" s="33"/>
      <c r="MC34" s="41"/>
      <c r="MD34" s="33"/>
      <c r="MG34" s="41"/>
      <c r="MH34" s="55"/>
      <c r="MK34" s="41"/>
      <c r="ML34" s="33"/>
      <c r="MO34" s="41"/>
      <c r="MP34" s="33"/>
      <c r="MS34" s="41"/>
      <c r="MT34" s="33"/>
      <c r="MW34" s="41"/>
      <c r="MX34" s="33"/>
      <c r="NA34" s="41"/>
      <c r="NB34" s="33"/>
      <c r="NI34" s="41"/>
      <c r="NJ34" s="35"/>
      <c r="NQ34" s="41"/>
      <c r="NR34" s="33"/>
      <c r="NU34" s="39"/>
      <c r="NV34" s="35"/>
      <c r="NY34" s="41"/>
      <c r="NZ34" s="33"/>
      <c r="OC34" s="42"/>
      <c r="OD34" s="35"/>
      <c r="OG34" s="39"/>
      <c r="OH34" s="33"/>
    </row>
    <row r="35" spans="1:398">
      <c r="A35" s="33"/>
      <c r="B35" s="33"/>
      <c r="Q35" s="41"/>
      <c r="R35" s="33"/>
      <c r="AC35" s="39"/>
      <c r="AD35" s="35"/>
      <c r="AG35" s="41"/>
      <c r="AH35" s="33"/>
      <c r="AO35" s="41"/>
      <c r="AP35" s="47"/>
      <c r="AS35" s="55"/>
      <c r="AT35" s="55"/>
      <c r="AW35" s="33"/>
      <c r="AX35" s="35"/>
      <c r="BA35" s="33"/>
      <c r="BB35" s="33"/>
      <c r="BE35" s="33"/>
      <c r="BF35" s="33"/>
      <c r="BI35" s="35"/>
      <c r="BJ35" s="35"/>
      <c r="BM35" s="41"/>
      <c r="BN35" s="33"/>
      <c r="BU35" s="44"/>
      <c r="BV35" s="33"/>
      <c r="BY35" s="41"/>
      <c r="BZ35" s="33"/>
      <c r="CC35" s="41"/>
      <c r="CD35" s="33"/>
      <c r="CK35" s="44"/>
      <c r="CL35" s="35"/>
      <c r="CO35" s="44"/>
      <c r="CP35" s="33"/>
      <c r="CS35" s="41"/>
      <c r="CT35" s="33"/>
      <c r="CW35" s="41"/>
      <c r="CX35" s="35"/>
      <c r="DA35" s="41"/>
      <c r="DB35" s="33"/>
      <c r="DI35" s="41"/>
      <c r="DJ35" s="33"/>
      <c r="DM35" s="44"/>
      <c r="DN35" s="33"/>
      <c r="DQ35" s="55"/>
      <c r="DR35" s="55"/>
      <c r="DU35" s="41"/>
      <c r="DV35" s="33"/>
      <c r="DY35" s="41"/>
      <c r="DZ35" s="35"/>
      <c r="EC35" s="40"/>
      <c r="ED35" s="35"/>
      <c r="EG35" s="42"/>
      <c r="EH35" s="33"/>
      <c r="EK35" s="65"/>
      <c r="EL35" s="33"/>
      <c r="EO35" s="44"/>
      <c r="EP35" s="33"/>
      <c r="ES35" s="41"/>
      <c r="ET35" s="35"/>
      <c r="EW35" s="41"/>
      <c r="EX35" s="35"/>
      <c r="FA35" s="44"/>
      <c r="FB35" s="33"/>
      <c r="FE35" s="39"/>
      <c r="FF35" s="33"/>
      <c r="FI35" s="41"/>
      <c r="FJ35" s="35"/>
      <c r="FM35" s="44"/>
      <c r="FN35" s="33"/>
      <c r="FQ35" s="41"/>
      <c r="FR35" s="33"/>
      <c r="FU35" s="41"/>
      <c r="FV35" s="55"/>
      <c r="FY35" s="41"/>
      <c r="FZ35" s="35"/>
      <c r="GC35" s="41"/>
      <c r="GD35" s="33"/>
      <c r="GK35" s="41"/>
      <c r="GL35" s="35"/>
      <c r="GO35" s="41"/>
      <c r="GP35" s="33"/>
      <c r="GS35" s="71"/>
      <c r="GT35" s="33"/>
      <c r="HA35" s="41"/>
      <c r="HB35" s="33"/>
      <c r="HE35" s="44"/>
      <c r="HF35" s="33"/>
      <c r="HI35" s="39"/>
      <c r="HJ35" s="33"/>
      <c r="HM35" s="41"/>
      <c r="HN35" s="33"/>
      <c r="HQ35" s="41"/>
      <c r="HR35" s="33"/>
      <c r="HU35" s="44"/>
      <c r="HV35" s="33"/>
      <c r="HY35" s="40"/>
      <c r="HZ35" s="35"/>
      <c r="IG35" s="41"/>
      <c r="IH35" s="33"/>
      <c r="IK35" s="55"/>
      <c r="IL35" s="55"/>
      <c r="IO35" s="41"/>
      <c r="IP35" s="33"/>
      <c r="IS35" s="41"/>
      <c r="IT35" s="35"/>
      <c r="IW35" s="41"/>
      <c r="IX35" s="55"/>
      <c r="JA35" s="39"/>
      <c r="JB35" s="35"/>
      <c r="JE35" s="40"/>
      <c r="JF35" s="35"/>
      <c r="JI35" s="41"/>
      <c r="JJ35" s="35"/>
      <c r="JM35" s="41"/>
      <c r="JN35" s="33"/>
      <c r="JQ35" s="44"/>
      <c r="JR35" s="35"/>
      <c r="JU35" s="39"/>
      <c r="JV35" s="35"/>
      <c r="JY35" s="40"/>
      <c r="JZ35" s="35"/>
      <c r="KC35" s="41"/>
      <c r="KD35" s="35"/>
      <c r="KK35" s="40"/>
      <c r="KL35" s="33"/>
      <c r="KO35" s="39"/>
      <c r="KP35" s="33"/>
      <c r="KS35" s="39"/>
      <c r="KT35" s="35"/>
      <c r="KW35" s="40"/>
      <c r="KX35" s="35"/>
      <c r="LA35" s="41"/>
      <c r="LB35" s="35"/>
      <c r="LE35" s="40"/>
      <c r="LF35" s="33"/>
      <c r="LI35" s="40"/>
      <c r="LJ35" s="33"/>
      <c r="LM35" s="42"/>
      <c r="LN35" s="35"/>
      <c r="LQ35" s="42"/>
      <c r="LR35" s="55"/>
      <c r="LU35" s="40"/>
      <c r="LV35" s="33"/>
      <c r="LY35" s="40"/>
      <c r="LZ35" s="33"/>
      <c r="MC35" s="41"/>
      <c r="MD35" s="33"/>
      <c r="MG35" s="39"/>
      <c r="MH35" s="33"/>
      <c r="MK35" s="41"/>
      <c r="ML35" s="55"/>
      <c r="MO35" s="42"/>
      <c r="MP35" s="35"/>
      <c r="MS35" s="41"/>
      <c r="MT35" s="35"/>
      <c r="MW35" s="39"/>
      <c r="MX35" s="33"/>
      <c r="NA35" s="39"/>
      <c r="NB35" s="33"/>
      <c r="NI35" s="41"/>
      <c r="NJ35" s="33"/>
      <c r="NQ35" s="39"/>
      <c r="NR35" s="33"/>
      <c r="NU35" s="41"/>
      <c r="NV35" s="33"/>
      <c r="NY35" s="39"/>
      <c r="NZ35" s="33"/>
      <c r="OC35" s="41"/>
      <c r="OD35" s="35"/>
      <c r="OG35" s="40"/>
      <c r="OH35" s="33"/>
    </row>
    <row r="36" spans="1:398">
      <c r="A36" s="33"/>
      <c r="B36" s="33"/>
      <c r="Q36" s="41"/>
      <c r="R36" s="33"/>
      <c r="AC36" s="39"/>
      <c r="AD36" s="35"/>
      <c r="AG36" s="39"/>
      <c r="AH36" s="33"/>
      <c r="AO36" s="44"/>
      <c r="AP36" s="47"/>
      <c r="AS36" s="41"/>
      <c r="AT36" s="33"/>
      <c r="AW36" s="33"/>
      <c r="AX36" s="33"/>
      <c r="BA36" s="40"/>
      <c r="BB36" s="33"/>
      <c r="BE36" s="33"/>
      <c r="BF36" s="33"/>
      <c r="BI36" s="33"/>
      <c r="BJ36" s="33"/>
      <c r="BM36" s="44"/>
      <c r="BN36" s="33"/>
      <c r="BU36" s="44"/>
      <c r="BV36" s="35"/>
      <c r="BY36" s="33"/>
      <c r="BZ36" s="33"/>
      <c r="CC36" s="39"/>
      <c r="CD36" s="33"/>
      <c r="CK36" s="41"/>
      <c r="CL36" s="33"/>
      <c r="CO36" s="41"/>
      <c r="CP36" s="33"/>
      <c r="CS36" s="39"/>
      <c r="CT36" s="33"/>
      <c r="CW36" s="44"/>
      <c r="CX36" s="33"/>
      <c r="DA36" s="41"/>
      <c r="DB36" s="33"/>
      <c r="DI36" s="41"/>
      <c r="DJ36" s="35"/>
      <c r="DM36" s="41"/>
      <c r="DN36" s="35"/>
      <c r="DQ36" s="41"/>
      <c r="DR36" s="55"/>
      <c r="DU36" s="40"/>
      <c r="DV36" s="33"/>
      <c r="DY36" s="39"/>
      <c r="DZ36" s="33"/>
      <c r="EC36" s="35"/>
      <c r="ED36" s="35"/>
      <c r="EG36" s="41"/>
      <c r="EH36" s="35"/>
      <c r="EK36" s="64"/>
      <c r="EL36" s="33"/>
      <c r="EO36" s="41"/>
      <c r="EP36" s="33"/>
      <c r="ES36" s="35"/>
      <c r="ET36" s="35"/>
      <c r="EW36" s="33"/>
      <c r="EX36" s="33"/>
      <c r="FE36" s="39"/>
      <c r="FF36" s="33"/>
      <c r="FI36" s="33"/>
      <c r="FJ36" s="33"/>
      <c r="FM36" s="41"/>
      <c r="FN36" s="33"/>
      <c r="FQ36" s="40"/>
      <c r="FR36" s="35"/>
      <c r="FU36" s="41"/>
      <c r="FV36" s="55"/>
      <c r="FY36" s="44"/>
      <c r="FZ36" s="33"/>
      <c r="GC36" s="41"/>
      <c r="GD36" s="33"/>
      <c r="GK36" s="41"/>
      <c r="GL36" s="55"/>
      <c r="GS36" s="67"/>
      <c r="GT36" s="55"/>
      <c r="HA36" s="42"/>
      <c r="HB36" s="35"/>
      <c r="HE36" s="33"/>
      <c r="HF36" s="33"/>
      <c r="HI36" s="40"/>
      <c r="HJ36" s="33"/>
      <c r="HM36" s="39"/>
      <c r="HN36" s="35"/>
      <c r="HQ36" s="41"/>
      <c r="HR36" s="35"/>
      <c r="HU36" s="33"/>
      <c r="HV36" s="33"/>
      <c r="HY36" s="41"/>
      <c r="HZ36" s="35"/>
      <c r="IG36" s="33"/>
      <c r="IH36" s="33"/>
      <c r="IK36" s="41"/>
      <c r="IL36" s="55"/>
      <c r="IO36" s="41"/>
      <c r="IP36" s="35"/>
      <c r="IS36" s="41"/>
      <c r="IT36" s="33"/>
      <c r="IW36" s="44"/>
      <c r="IX36" s="35"/>
      <c r="JA36" s="41"/>
      <c r="JB36" s="33"/>
      <c r="JE36" s="41"/>
      <c r="JF36" s="33"/>
      <c r="JI36" s="41"/>
      <c r="JJ36" s="33"/>
      <c r="JM36" s="41"/>
      <c r="JN36" s="33"/>
      <c r="JQ36" s="41"/>
      <c r="JR36" s="35"/>
      <c r="JU36" s="41"/>
      <c r="JV36" s="33"/>
      <c r="JY36" s="41"/>
      <c r="JZ36" s="33"/>
      <c r="KC36" s="41"/>
      <c r="KD36" s="33"/>
      <c r="KK36" s="42"/>
      <c r="KL36" s="35"/>
      <c r="KO36" s="44"/>
      <c r="KP36" s="33"/>
      <c r="KS36" s="41"/>
      <c r="KT36" s="33"/>
      <c r="KW36" s="41"/>
      <c r="KX36" s="33"/>
      <c r="LA36" s="41"/>
      <c r="LB36" s="33"/>
      <c r="LE36" s="42"/>
      <c r="LF36" s="35"/>
      <c r="LI36" s="42"/>
      <c r="LJ36" s="35"/>
      <c r="LM36" s="41"/>
      <c r="LN36" s="33"/>
      <c r="LQ36" s="39"/>
      <c r="LR36" s="33"/>
      <c r="LU36" s="41"/>
      <c r="LV36" s="33"/>
      <c r="LY36" s="40"/>
      <c r="LZ36" s="35"/>
      <c r="MC36" s="41"/>
      <c r="MD36" s="33"/>
      <c r="MG36" s="39"/>
      <c r="MH36" s="33"/>
      <c r="MK36" s="41"/>
      <c r="ML36" s="35"/>
      <c r="MO36" s="40"/>
      <c r="MP36" s="35"/>
      <c r="MS36" s="41"/>
      <c r="MT36" s="33"/>
      <c r="MW36" s="41"/>
      <c r="MX36" s="33"/>
      <c r="NA36" s="44"/>
      <c r="NB36" s="33"/>
      <c r="NI36" s="44"/>
      <c r="NJ36" s="55"/>
      <c r="NQ36" s="44"/>
      <c r="NR36" s="33"/>
      <c r="NU36" s="44"/>
      <c r="NV36" s="33"/>
      <c r="NY36" s="33"/>
      <c r="NZ36" s="33"/>
      <c r="OC36" s="41"/>
      <c r="OD36" s="33"/>
      <c r="OG36" s="40"/>
      <c r="OH36" s="35"/>
    </row>
    <row r="37" spans="1:398">
      <c r="A37" s="33"/>
      <c r="B37" s="33"/>
      <c r="Q37" s="39"/>
      <c r="R37" s="35"/>
      <c r="AC37" s="41"/>
      <c r="AD37" s="35"/>
      <c r="AG37" s="41"/>
      <c r="AH37" s="33"/>
      <c r="AO37" s="41"/>
      <c r="AP37" s="47"/>
      <c r="AS37" s="56"/>
      <c r="AT37" s="33"/>
      <c r="AW37" s="33"/>
      <c r="AX37" s="33"/>
      <c r="BA37" s="42"/>
      <c r="BB37" s="33"/>
      <c r="BE37" s="33"/>
      <c r="BF37" s="33"/>
      <c r="BI37" s="33"/>
      <c r="BJ37" s="33"/>
      <c r="BM37" s="41"/>
      <c r="BN37" s="33"/>
      <c r="BU37" s="41"/>
      <c r="BV37" s="33"/>
      <c r="BY37" s="33"/>
      <c r="BZ37" s="35"/>
      <c r="CC37" s="33"/>
      <c r="CD37" s="33"/>
      <c r="CK37" s="44"/>
      <c r="CL37" s="33"/>
      <c r="CO37" s="44"/>
      <c r="CP37" s="33"/>
      <c r="CS37" s="33"/>
      <c r="CT37" s="33"/>
      <c r="CW37" s="41"/>
      <c r="CX37" s="35"/>
      <c r="DA37" s="39"/>
      <c r="DB37" s="33"/>
      <c r="DI37" s="44"/>
      <c r="DJ37" s="33"/>
      <c r="DM37" s="39"/>
      <c r="DN37" s="33"/>
      <c r="DQ37" s="55"/>
      <c r="DR37" s="55"/>
      <c r="DU37" s="40"/>
      <c r="DV37" s="35"/>
      <c r="DY37" s="41"/>
      <c r="DZ37" s="33"/>
      <c r="EC37" s="41"/>
      <c r="ED37" s="33"/>
      <c r="EG37" s="41"/>
      <c r="EH37" s="33"/>
      <c r="EK37" s="65"/>
      <c r="EL37" s="33"/>
      <c r="EO37" s="41"/>
      <c r="EP37" s="33"/>
      <c r="ES37" s="33"/>
      <c r="ET37" s="33"/>
      <c r="EW37" s="35"/>
      <c r="EX37" s="35"/>
      <c r="FE37" s="39"/>
      <c r="FF37" s="33"/>
      <c r="FI37" s="35"/>
      <c r="FJ37" s="35"/>
      <c r="FM37" s="41"/>
      <c r="FN37" s="35"/>
      <c r="FQ37" s="41"/>
      <c r="FR37" s="35"/>
      <c r="FU37" s="41"/>
      <c r="FV37" s="55"/>
      <c r="FY37" s="41"/>
      <c r="FZ37" s="33"/>
      <c r="GC37" s="41"/>
      <c r="GD37" s="33"/>
      <c r="GK37" s="33"/>
      <c r="GL37" s="33"/>
      <c r="GS37" s="70"/>
      <c r="GT37" s="35"/>
      <c r="HA37" s="39"/>
      <c r="HB37" s="33"/>
      <c r="HE37" s="41"/>
      <c r="HF37" s="55"/>
      <c r="HI37" s="39"/>
      <c r="HJ37" s="33"/>
      <c r="HM37" s="44"/>
      <c r="HN37" s="33"/>
      <c r="HQ37" s="41"/>
      <c r="HR37" s="33"/>
      <c r="HU37" s="39"/>
      <c r="HV37" s="35"/>
      <c r="HY37" s="41"/>
      <c r="HZ37" s="33"/>
      <c r="IG37" s="41"/>
      <c r="IH37" s="35"/>
      <c r="IK37" s="41"/>
      <c r="IL37" s="55"/>
      <c r="IO37" s="41"/>
      <c r="IP37" s="35"/>
      <c r="IS37" s="39"/>
      <c r="IT37" s="35"/>
      <c r="IW37" s="41"/>
      <c r="IX37" s="33"/>
      <c r="JA37" s="39"/>
      <c r="JB37" s="35"/>
      <c r="JE37" s="41"/>
      <c r="JF37" s="33"/>
      <c r="JI37" s="39"/>
      <c r="JJ37" s="35"/>
      <c r="JM37" s="41"/>
      <c r="JN37" s="35"/>
      <c r="JQ37" s="41"/>
      <c r="JR37" s="33"/>
      <c r="JU37" s="44"/>
      <c r="JV37" s="33"/>
      <c r="JY37" s="41"/>
      <c r="JZ37" s="35"/>
      <c r="KC37" s="41"/>
      <c r="KD37" s="33"/>
      <c r="KK37" s="40"/>
      <c r="KL37" s="35"/>
      <c r="KO37" s="39"/>
      <c r="KP37" s="33"/>
      <c r="KS37" s="39"/>
      <c r="KT37" s="33"/>
      <c r="KW37" s="44"/>
      <c r="KX37" s="33"/>
      <c r="LA37" s="44"/>
      <c r="LB37" s="33"/>
      <c r="LE37" s="39"/>
      <c r="LF37" s="35"/>
      <c r="LI37" s="39"/>
      <c r="LJ37" s="35"/>
      <c r="LM37" s="41"/>
      <c r="LN37" s="33"/>
      <c r="LQ37" s="41"/>
      <c r="LR37" s="35"/>
      <c r="LU37" s="39"/>
      <c r="LV37" s="33"/>
      <c r="LY37" s="39"/>
      <c r="LZ37" s="35"/>
      <c r="MC37" s="40"/>
      <c r="MD37" s="33"/>
      <c r="MG37" s="40"/>
      <c r="MH37" s="35"/>
      <c r="MK37" s="41"/>
      <c r="ML37" s="35"/>
      <c r="MO37" s="39"/>
      <c r="MP37" s="35"/>
      <c r="MS37" s="41"/>
      <c r="MT37" s="33"/>
      <c r="MW37" s="41"/>
      <c r="MX37" s="33"/>
      <c r="NA37" s="39"/>
      <c r="NB37" s="33"/>
      <c r="NI37" s="41"/>
      <c r="NJ37" s="33"/>
      <c r="NQ37" s="39"/>
      <c r="NR37" s="33"/>
      <c r="NU37" s="39"/>
      <c r="NV37" s="33"/>
      <c r="NY37" s="41"/>
      <c r="NZ37" s="35"/>
      <c r="OC37" s="41"/>
      <c r="OD37" s="33"/>
      <c r="OG37" s="41"/>
      <c r="OH37" s="33"/>
    </row>
    <row r="38" spans="1:398">
      <c r="A38" s="33"/>
      <c r="B38" s="33"/>
      <c r="Q38" s="41"/>
      <c r="R38" s="35"/>
      <c r="AC38" s="39"/>
      <c r="AD38" s="35"/>
      <c r="AG38" s="41"/>
      <c r="AH38" s="33"/>
      <c r="AO38" s="44"/>
      <c r="AP38" s="47"/>
      <c r="AS38" s="33"/>
      <c r="AT38" s="33"/>
      <c r="AW38" s="33"/>
      <c r="AX38" s="33"/>
      <c r="BA38" s="39"/>
      <c r="BB38" s="33"/>
      <c r="BE38" s="33"/>
      <c r="BF38" s="33"/>
      <c r="BI38" s="39"/>
      <c r="BJ38" s="35"/>
      <c r="BM38" s="41"/>
      <c r="BN38" s="35"/>
      <c r="BU38" s="44"/>
      <c r="BV38" s="33"/>
      <c r="BY38" s="33"/>
      <c r="BZ38" s="33"/>
      <c r="CC38" s="35"/>
      <c r="CD38" s="35"/>
      <c r="CK38" s="41"/>
      <c r="CL38" s="35"/>
      <c r="CO38" s="44"/>
      <c r="CP38" s="33"/>
      <c r="CS38" s="33"/>
      <c r="CT38" s="35"/>
      <c r="CW38" s="41"/>
      <c r="CX38" s="33"/>
      <c r="DA38" s="41"/>
      <c r="DB38" s="35"/>
      <c r="DI38" s="44"/>
      <c r="DJ38" s="35"/>
      <c r="DM38" s="41"/>
      <c r="DN38" s="33"/>
      <c r="DQ38" s="41"/>
      <c r="DR38" s="55"/>
      <c r="DU38" s="40"/>
      <c r="DV38" s="33"/>
      <c r="DY38" s="41"/>
      <c r="DZ38" s="35"/>
      <c r="EC38" s="33"/>
      <c r="ED38" s="33"/>
      <c r="EG38" s="41"/>
      <c r="EH38" s="33"/>
      <c r="EK38" s="33"/>
      <c r="EL38" s="33"/>
      <c r="EO38" s="41"/>
      <c r="EP38" s="33"/>
      <c r="ES38" s="33"/>
      <c r="ET38" s="33"/>
      <c r="EW38" s="33"/>
      <c r="EX38" s="33"/>
      <c r="FE38" s="39"/>
      <c r="FF38" s="33"/>
      <c r="FI38" s="33"/>
      <c r="FJ38" s="33"/>
      <c r="FM38" s="44"/>
      <c r="FN38" s="33"/>
      <c r="FQ38" s="33"/>
      <c r="FR38" s="33"/>
      <c r="FU38" s="41"/>
      <c r="FV38" s="55"/>
      <c r="FY38" s="44"/>
      <c r="FZ38" s="33"/>
      <c r="GC38" s="41"/>
      <c r="GD38" s="33"/>
      <c r="GK38" s="44"/>
      <c r="GL38" s="33"/>
      <c r="GS38" s="69"/>
      <c r="GT38" s="35"/>
      <c r="HA38" s="41"/>
      <c r="HB38" s="33"/>
      <c r="HE38" s="39"/>
      <c r="HF38" s="35"/>
      <c r="HI38" s="41"/>
      <c r="HJ38" s="33"/>
      <c r="HM38" s="33"/>
      <c r="HN38" s="33"/>
      <c r="HQ38" s="41"/>
      <c r="HR38" s="33"/>
      <c r="HU38" s="39"/>
      <c r="HV38" s="55"/>
      <c r="HY38" s="41"/>
      <c r="HZ38" s="55"/>
      <c r="IG38" s="39"/>
      <c r="IH38" s="55"/>
      <c r="IK38" s="41"/>
      <c r="IL38" s="55"/>
      <c r="IO38" s="39"/>
      <c r="IP38" s="35"/>
      <c r="IS38" s="41"/>
      <c r="IT38" s="33"/>
      <c r="IW38" s="44"/>
      <c r="IX38" s="35"/>
      <c r="JA38" s="40"/>
      <c r="JB38" s="35"/>
      <c r="JE38" s="41"/>
      <c r="JF38" s="35"/>
      <c r="JI38" s="41"/>
      <c r="JJ38" s="33"/>
      <c r="JM38" s="41"/>
      <c r="JN38" s="33"/>
      <c r="JQ38" s="41"/>
      <c r="JR38" s="35"/>
      <c r="JU38" s="33"/>
      <c r="JV38" s="33"/>
      <c r="JY38" s="41"/>
      <c r="JZ38" s="35"/>
      <c r="KC38" s="41"/>
      <c r="KD38" s="55"/>
      <c r="KK38" s="39"/>
      <c r="KL38" s="35"/>
      <c r="KO38" s="33"/>
      <c r="KP38" s="33"/>
      <c r="KS38" s="39"/>
      <c r="KT38" s="33"/>
      <c r="KW38" s="39"/>
      <c r="KX38" s="33"/>
      <c r="LA38" s="41"/>
      <c r="LB38" s="55"/>
      <c r="LE38" s="41"/>
      <c r="LF38" s="33"/>
      <c r="LI38" s="41"/>
      <c r="LJ38" s="33"/>
      <c r="LM38" s="39"/>
      <c r="LN38" s="33"/>
      <c r="LQ38" s="41"/>
      <c r="LR38" s="35"/>
      <c r="LU38" s="40"/>
      <c r="LV38" s="33"/>
      <c r="LY38" s="39"/>
      <c r="LZ38" s="35"/>
      <c r="MC38" s="41"/>
      <c r="MD38" s="35"/>
      <c r="MG38" s="41"/>
      <c r="MH38" s="33"/>
      <c r="MK38" s="41"/>
      <c r="ML38" s="35"/>
      <c r="MO38" s="41"/>
      <c r="MP38" s="33"/>
      <c r="MS38" s="40"/>
      <c r="MT38" s="55"/>
      <c r="MW38" s="41"/>
      <c r="MX38" s="33"/>
      <c r="NA38" s="33"/>
      <c r="NB38" s="33"/>
      <c r="NI38" s="41"/>
      <c r="NJ38" s="33"/>
      <c r="NQ38" s="33"/>
      <c r="NR38" s="33"/>
      <c r="NU38" s="33"/>
      <c r="NV38" s="33"/>
      <c r="NY38" s="41"/>
      <c r="NZ38" s="33"/>
      <c r="OC38" s="41"/>
      <c r="OD38" s="33"/>
      <c r="OG38" s="39"/>
      <c r="OH38" s="33"/>
    </row>
    <row r="39" spans="1:398">
      <c r="A39" s="33"/>
      <c r="B39" s="33"/>
      <c r="Q39" s="41"/>
      <c r="R39" s="33"/>
      <c r="AC39" s="41"/>
      <c r="AD39" s="33"/>
      <c r="AG39" s="39"/>
      <c r="AH39" s="33"/>
      <c r="AO39" s="41"/>
      <c r="AP39" s="47"/>
      <c r="AS39" s="41"/>
      <c r="AT39" s="33"/>
      <c r="AW39" s="33"/>
      <c r="AX39" s="33"/>
      <c r="BA39" s="41"/>
      <c r="BB39" s="33"/>
      <c r="BE39" s="33"/>
      <c r="BF39" s="33"/>
      <c r="BI39" s="33"/>
      <c r="BJ39" s="33"/>
      <c r="BM39" s="41"/>
      <c r="BN39" s="33"/>
      <c r="BU39" s="41"/>
      <c r="BV39" s="33"/>
      <c r="BY39" s="33"/>
      <c r="BZ39" s="33"/>
      <c r="CC39" s="33"/>
      <c r="CD39" s="33"/>
      <c r="CK39" s="41"/>
      <c r="CL39" s="33"/>
      <c r="CO39" s="41"/>
      <c r="CP39" s="33"/>
      <c r="CS39" s="33"/>
      <c r="CT39" s="33"/>
      <c r="CW39" s="39"/>
      <c r="CX39" s="33"/>
      <c r="DA39" s="41"/>
      <c r="DB39" s="33"/>
      <c r="DI39" s="41"/>
      <c r="DJ39" s="33"/>
      <c r="DM39" s="33"/>
      <c r="DN39" s="33"/>
      <c r="DQ39" s="41"/>
      <c r="DR39" s="55"/>
      <c r="DU39" s="41"/>
      <c r="DV39" s="33"/>
      <c r="DY39" s="41"/>
      <c r="DZ39" s="33"/>
      <c r="EC39" s="41"/>
      <c r="ED39" s="33"/>
      <c r="EG39" s="41"/>
      <c r="EH39" s="33"/>
      <c r="EK39" s="33"/>
      <c r="EL39" s="33"/>
      <c r="EO39" s="41"/>
      <c r="EP39" s="33"/>
      <c r="ES39" s="35"/>
      <c r="ET39" s="35"/>
      <c r="EW39" s="33"/>
      <c r="EX39" s="33"/>
      <c r="FE39" s="39"/>
      <c r="FF39" s="33"/>
      <c r="FI39" s="41"/>
      <c r="FJ39" s="33"/>
      <c r="FM39" s="41"/>
      <c r="FN39" s="35"/>
      <c r="FQ39" s="35"/>
      <c r="FR39" s="35"/>
      <c r="FU39" s="55"/>
      <c r="FV39" s="55"/>
      <c r="FY39" s="41"/>
      <c r="FZ39" s="33"/>
      <c r="GC39" s="41"/>
      <c r="GD39" s="35"/>
      <c r="GK39" s="41"/>
      <c r="GL39" s="33"/>
      <c r="GS39" s="67"/>
      <c r="GT39" s="35"/>
      <c r="HA39" s="33"/>
      <c r="HB39" s="33"/>
      <c r="HE39" s="39"/>
      <c r="HF39" s="33"/>
      <c r="HI39" s="41"/>
      <c r="HJ39" s="33"/>
      <c r="HM39" s="41"/>
      <c r="HN39" s="55"/>
      <c r="HQ39" s="44"/>
      <c r="HR39" s="33"/>
      <c r="HU39" s="39"/>
      <c r="HV39" s="33"/>
      <c r="HY39" s="41"/>
      <c r="HZ39" s="33"/>
      <c r="IG39" s="41"/>
      <c r="IH39" s="33"/>
      <c r="IK39" s="41"/>
      <c r="IL39" s="55"/>
      <c r="IO39" s="44"/>
      <c r="IP39" s="33"/>
      <c r="IS39" s="39"/>
      <c r="IT39" s="35"/>
      <c r="IW39" s="44"/>
      <c r="IX39" s="55"/>
      <c r="JA39" s="41"/>
      <c r="JB39" s="35"/>
      <c r="JE39" s="44"/>
      <c r="JF39" s="33"/>
      <c r="JI39" s="44"/>
      <c r="JJ39" s="33"/>
      <c r="JM39" s="41"/>
      <c r="JN39" s="33"/>
      <c r="JQ39" s="44"/>
      <c r="JR39" s="55"/>
      <c r="JU39" s="41"/>
      <c r="JV39" s="55"/>
      <c r="JY39" s="41"/>
      <c r="JZ39" s="33"/>
      <c r="KC39" s="41"/>
      <c r="KD39" s="33"/>
      <c r="KK39" s="41"/>
      <c r="KL39" s="33"/>
      <c r="KO39" s="41"/>
      <c r="KP39" s="35"/>
      <c r="KS39" s="33"/>
      <c r="KT39" s="33"/>
      <c r="KW39" s="41"/>
      <c r="KX39" s="35"/>
      <c r="LA39" s="41"/>
      <c r="LB39" s="33"/>
      <c r="LE39" s="33"/>
      <c r="LF39" s="33"/>
      <c r="LI39" s="39"/>
      <c r="LJ39" s="33"/>
      <c r="LM39" s="33"/>
      <c r="LN39" s="33"/>
      <c r="LQ39" s="40"/>
      <c r="LR39" s="33"/>
      <c r="LU39" s="41"/>
      <c r="LV39" s="35"/>
      <c r="LY39" s="44"/>
      <c r="LZ39" s="33"/>
      <c r="MC39" s="40"/>
      <c r="MD39" s="33"/>
      <c r="MG39" s="39"/>
      <c r="MH39" s="35"/>
      <c r="MO39" s="39"/>
      <c r="MP39" s="33"/>
      <c r="MS39" s="39"/>
      <c r="MT39" s="33"/>
      <c r="MW39" s="40"/>
      <c r="MX39" s="33"/>
      <c r="NA39" s="41"/>
      <c r="NB39" s="33"/>
      <c r="NI39" s="44"/>
      <c r="NJ39" s="35"/>
      <c r="NQ39" s="41"/>
      <c r="NR39" s="35"/>
      <c r="NU39" s="41"/>
      <c r="NV39" s="35"/>
      <c r="NY39" s="41"/>
      <c r="NZ39" s="33"/>
      <c r="OC39" s="56"/>
      <c r="OD39" s="33"/>
      <c r="OG39" s="41"/>
      <c r="OH39" s="33"/>
    </row>
    <row r="40" spans="1:398">
      <c r="A40" s="33"/>
      <c r="B40" s="33"/>
      <c r="Q40" s="41"/>
      <c r="R40" s="33"/>
      <c r="AC40" s="41"/>
      <c r="AD40" s="33"/>
      <c r="AG40" s="39"/>
      <c r="AH40" s="33"/>
      <c r="AO40" s="44"/>
      <c r="AP40" s="47"/>
      <c r="AS40" s="41"/>
      <c r="AT40" s="33"/>
      <c r="AW40" s="33"/>
      <c r="AX40" s="33"/>
      <c r="BA40" s="42"/>
      <c r="BB40" s="33"/>
      <c r="BE40" s="33"/>
      <c r="BF40" s="33"/>
      <c r="BI40" s="40"/>
      <c r="BJ40" s="33"/>
      <c r="BM40" s="44"/>
      <c r="BN40" s="33"/>
      <c r="BU40" s="44"/>
      <c r="BV40" s="33"/>
      <c r="BY40" s="33"/>
      <c r="BZ40" s="33"/>
      <c r="CC40" s="39"/>
      <c r="CD40" s="35"/>
      <c r="CK40" s="44"/>
      <c r="CL40" s="33"/>
      <c r="CO40" s="39"/>
      <c r="CP40" s="33"/>
      <c r="CS40" s="33"/>
      <c r="CT40" s="33"/>
      <c r="CW40" s="41"/>
      <c r="CX40" s="33"/>
      <c r="DA40" s="41"/>
      <c r="DB40" s="33"/>
      <c r="DI40" s="41"/>
      <c r="DJ40" s="33"/>
      <c r="DM40" s="33"/>
      <c r="DN40" s="35"/>
      <c r="DQ40" s="44"/>
      <c r="DR40" s="55"/>
      <c r="DU40" s="39"/>
      <c r="DV40" s="35"/>
      <c r="DY40" s="41"/>
      <c r="DZ40" s="33"/>
      <c r="EC40" s="40"/>
      <c r="ED40" s="35"/>
      <c r="EG40" s="42"/>
      <c r="EH40" s="33"/>
      <c r="EK40" s="33"/>
      <c r="EL40" s="33"/>
      <c r="EO40" s="41"/>
      <c r="EP40" s="33"/>
      <c r="ES40" s="35"/>
      <c r="ET40" s="35"/>
      <c r="EW40" s="41"/>
      <c r="EX40" s="33"/>
      <c r="FI40" s="33"/>
      <c r="FJ40" s="33"/>
      <c r="FM40" s="39"/>
      <c r="FN40" s="33"/>
      <c r="FQ40" s="33"/>
      <c r="FR40" s="33"/>
      <c r="FU40" s="55"/>
      <c r="FV40" s="55"/>
      <c r="FY40" s="44"/>
      <c r="FZ40" s="35"/>
      <c r="GC40" s="41"/>
      <c r="GD40" s="33"/>
      <c r="GK40" s="44"/>
      <c r="GL40" s="33"/>
      <c r="GS40" s="70"/>
      <c r="GT40" s="55"/>
      <c r="HA40" s="41"/>
      <c r="HB40" s="33"/>
      <c r="HE40" s="41"/>
      <c r="HF40" s="35"/>
      <c r="HI40" s="40"/>
      <c r="HJ40" s="35"/>
      <c r="HM40" s="39"/>
      <c r="HN40" s="35"/>
      <c r="HQ40" s="33"/>
      <c r="HR40" s="33"/>
      <c r="HU40" s="40"/>
      <c r="HV40" s="33"/>
      <c r="HY40" s="56"/>
      <c r="HZ40" s="33"/>
      <c r="IG40" s="39"/>
      <c r="IH40" s="33"/>
      <c r="IK40" s="41"/>
      <c r="IL40" s="55"/>
      <c r="IO40" s="33"/>
      <c r="IP40" s="33"/>
      <c r="IS40" s="39"/>
      <c r="IT40" s="35"/>
      <c r="IW40" s="41"/>
      <c r="IX40" s="33"/>
      <c r="JA40" s="39"/>
      <c r="JB40" s="33"/>
      <c r="JE40" s="33"/>
      <c r="JF40" s="33"/>
      <c r="JI40" s="33"/>
      <c r="JJ40" s="33"/>
      <c r="JM40" s="33"/>
      <c r="JN40" s="33"/>
      <c r="JQ40" s="41"/>
      <c r="JR40" s="33"/>
      <c r="JU40" s="39"/>
      <c r="JV40" s="35"/>
      <c r="JY40" s="39"/>
      <c r="JZ40" s="35"/>
      <c r="KC40" s="44"/>
      <c r="KD40" s="35"/>
      <c r="KK40" s="39"/>
      <c r="KL40" s="33"/>
      <c r="KO40" s="41"/>
      <c r="KP40" s="33"/>
      <c r="KS40" s="41"/>
      <c r="KT40" s="33"/>
      <c r="KW40" s="41"/>
      <c r="KX40" s="33"/>
      <c r="LA40" s="44"/>
      <c r="LB40" s="33"/>
      <c r="LE40" s="41"/>
      <c r="LF40" s="35"/>
      <c r="LI40" s="39"/>
      <c r="LJ40" s="33"/>
      <c r="LM40" s="39"/>
      <c r="LN40" s="33"/>
      <c r="LQ40" s="41"/>
      <c r="LR40" s="35"/>
      <c r="LU40" s="41"/>
      <c r="LV40" s="35"/>
      <c r="LY40" s="41"/>
      <c r="LZ40" s="35"/>
      <c r="MC40" s="33"/>
      <c r="MD40" s="33"/>
      <c r="MG40" s="39"/>
      <c r="MH40" s="35"/>
      <c r="MO40" s="44"/>
      <c r="MP40" s="33"/>
      <c r="MS40" s="41"/>
      <c r="MT40" s="33"/>
      <c r="MW40" s="40"/>
      <c r="MX40" s="35"/>
      <c r="NA40" s="41"/>
      <c r="NB40" s="33"/>
      <c r="NI40" s="41"/>
      <c r="NJ40" s="33"/>
      <c r="NQ40" s="41"/>
      <c r="NR40" s="33"/>
      <c r="NU40" s="41"/>
      <c r="NV40" s="33"/>
      <c r="NY40" s="39"/>
      <c r="NZ40" s="55"/>
      <c r="OC40" s="41"/>
      <c r="OD40" s="55"/>
      <c r="OG40" s="39"/>
      <c r="OH40" s="55"/>
    </row>
    <row r="41" spans="1:398">
      <c r="A41" s="33"/>
      <c r="B41" s="33"/>
      <c r="Q41" s="41"/>
      <c r="R41" s="33"/>
      <c r="AC41" s="39"/>
      <c r="AD41" s="33"/>
      <c r="AG41" s="39"/>
      <c r="AH41" s="33"/>
      <c r="AO41" s="41"/>
      <c r="AP41" s="47"/>
      <c r="AS41" s="44"/>
      <c r="AT41" s="33"/>
      <c r="BA41" s="41"/>
      <c r="BB41" s="33"/>
      <c r="BE41" s="33"/>
      <c r="BF41" s="33"/>
      <c r="BI41" s="39"/>
      <c r="BJ41" s="33"/>
      <c r="BM41" s="41"/>
      <c r="BN41" s="33"/>
      <c r="BU41" s="41"/>
      <c r="BV41" s="33"/>
      <c r="BY41" s="33"/>
      <c r="BZ41" s="33"/>
      <c r="CC41" s="40"/>
      <c r="CD41" s="33"/>
      <c r="CK41" s="44"/>
      <c r="CL41" s="33"/>
      <c r="CO41" s="41"/>
      <c r="CP41" s="33"/>
      <c r="CS41" s="41"/>
      <c r="CT41" s="33"/>
      <c r="CW41" s="33"/>
      <c r="CX41" s="33"/>
      <c r="DA41" s="42"/>
      <c r="DB41" s="33"/>
      <c r="DI41" s="41"/>
      <c r="DJ41" s="33"/>
      <c r="DM41" s="33"/>
      <c r="DN41" s="33"/>
      <c r="DQ41" s="41"/>
      <c r="DR41" s="55"/>
      <c r="DU41" s="41"/>
      <c r="DV41" s="33"/>
      <c r="DY41" s="41"/>
      <c r="DZ41" s="33"/>
      <c r="EC41" s="41"/>
      <c r="ED41" s="35"/>
      <c r="EG41" s="41"/>
      <c r="EH41" s="35"/>
      <c r="EK41" s="33"/>
      <c r="EL41" s="33"/>
      <c r="ES41" s="41"/>
      <c r="ET41" s="33"/>
      <c r="EW41" s="41"/>
      <c r="EX41" s="35"/>
      <c r="FI41" s="33"/>
      <c r="FJ41" s="33"/>
      <c r="FM41" s="41"/>
      <c r="FN41" s="33"/>
      <c r="FQ41" s="41"/>
      <c r="FR41" s="33"/>
      <c r="FU41" s="44"/>
      <c r="FV41" s="55"/>
      <c r="FY41" s="44"/>
      <c r="FZ41" s="35"/>
      <c r="GC41" s="44"/>
      <c r="GD41" s="33"/>
      <c r="GK41" s="41"/>
      <c r="GL41" s="33"/>
      <c r="GS41" s="70"/>
      <c r="GT41" s="55"/>
      <c r="HA41" s="40"/>
      <c r="HB41" s="35"/>
      <c r="HE41" s="39"/>
      <c r="HF41" s="55"/>
      <c r="HI41" s="41"/>
      <c r="HJ41" s="35"/>
      <c r="HM41" s="40"/>
      <c r="HN41" s="35"/>
      <c r="HQ41" s="41"/>
      <c r="HR41" s="55"/>
      <c r="HU41" s="39"/>
      <c r="HV41" s="33"/>
      <c r="HY41" s="41"/>
      <c r="HZ41" s="33"/>
      <c r="IK41" s="41"/>
      <c r="IL41" s="55"/>
      <c r="IO41" s="41"/>
      <c r="IP41" s="55"/>
      <c r="IS41" s="42"/>
      <c r="IT41" s="33"/>
      <c r="IW41" s="44"/>
      <c r="IX41" s="33"/>
      <c r="JA41" s="40"/>
      <c r="JB41" s="33"/>
      <c r="JE41" s="39"/>
      <c r="JF41" s="35"/>
      <c r="JI41" s="40"/>
      <c r="JJ41" s="35"/>
      <c r="JM41" s="39"/>
      <c r="JN41" s="35"/>
      <c r="JQ41" s="41"/>
      <c r="JR41" s="33"/>
      <c r="JU41" s="39"/>
      <c r="JV41" s="33"/>
      <c r="JY41" s="41"/>
      <c r="JZ41" s="33"/>
      <c r="KC41" s="44"/>
      <c r="KD41" s="33"/>
      <c r="KK41" s="33"/>
      <c r="KL41" s="33"/>
      <c r="KO41" s="41"/>
      <c r="KP41" s="33"/>
      <c r="KS41" s="41"/>
      <c r="KT41" s="33"/>
      <c r="KW41" s="39"/>
      <c r="KX41" s="55"/>
      <c r="LA41" s="41"/>
      <c r="LB41" s="35"/>
      <c r="LE41" s="41"/>
      <c r="LF41" s="33"/>
      <c r="LI41" s="33"/>
      <c r="LJ41" s="33"/>
      <c r="LM41" s="39"/>
      <c r="LN41" s="33"/>
      <c r="LQ41" s="41"/>
      <c r="LR41" s="33"/>
      <c r="LU41" s="41"/>
      <c r="LV41" s="33"/>
      <c r="LY41" s="40"/>
      <c r="LZ41" s="33"/>
      <c r="MG41" s="41"/>
      <c r="MH41" s="33"/>
      <c r="MO41" s="39"/>
      <c r="MP41" s="33"/>
      <c r="MS41" s="39"/>
      <c r="MT41" s="35"/>
      <c r="MW41" s="41"/>
      <c r="MX41" s="33"/>
      <c r="NA41" s="39"/>
      <c r="NB41" s="55"/>
      <c r="NI41" s="41"/>
      <c r="NJ41" s="35"/>
      <c r="NQ41" s="39"/>
      <c r="NR41" s="55"/>
      <c r="NU41" s="39"/>
      <c r="NV41" s="55"/>
      <c r="NY41" s="39"/>
      <c r="NZ41" s="55"/>
      <c r="OC41" s="41"/>
      <c r="OD41" s="33"/>
      <c r="OG41" s="41"/>
      <c r="OH41" s="33"/>
    </row>
    <row r="42" spans="1:398">
      <c r="A42" s="33"/>
      <c r="B42" s="33"/>
      <c r="Q42" s="39"/>
      <c r="R42" s="33"/>
      <c r="AC42" s="40"/>
      <c r="AD42" s="33"/>
      <c r="AG42" s="42"/>
      <c r="AH42" s="33"/>
      <c r="AO42" s="41"/>
      <c r="AP42" s="47"/>
      <c r="AS42" s="41"/>
      <c r="AT42" s="33"/>
      <c r="BA42" s="39"/>
      <c r="BB42" s="33"/>
      <c r="BE42" s="33"/>
      <c r="BF42" s="33"/>
      <c r="BI42" s="39"/>
      <c r="BJ42" s="33"/>
      <c r="BM42" s="33"/>
      <c r="BN42" s="33"/>
      <c r="BU42" s="41"/>
      <c r="BV42" s="33"/>
      <c r="BY42" s="33"/>
      <c r="BZ42" s="33"/>
      <c r="CC42" s="39"/>
      <c r="CD42" s="33"/>
      <c r="CK42" s="39"/>
      <c r="CL42" s="33"/>
      <c r="CO42" s="33"/>
      <c r="CP42" s="33"/>
      <c r="CS42" s="41"/>
      <c r="CT42" s="33"/>
      <c r="CW42" s="33"/>
      <c r="CX42" s="33"/>
      <c r="DA42" s="41"/>
      <c r="DB42" s="33"/>
      <c r="DI42" s="44"/>
      <c r="DJ42" s="33"/>
      <c r="DM42" s="33"/>
      <c r="DN42" s="33"/>
      <c r="DQ42" s="41"/>
      <c r="DR42" s="55"/>
      <c r="DU42" s="33"/>
      <c r="DV42" s="33"/>
      <c r="DY42" s="42"/>
      <c r="DZ42" s="35"/>
      <c r="EC42" s="40"/>
      <c r="ED42" s="33"/>
      <c r="EG42" s="44"/>
      <c r="EH42" s="33"/>
      <c r="EK42" s="33"/>
      <c r="EL42" s="33"/>
      <c r="ES42" s="41"/>
      <c r="ET42" s="35"/>
      <c r="EW42" s="41"/>
      <c r="EX42" s="35"/>
      <c r="FI42" s="41"/>
      <c r="FJ42" s="35"/>
      <c r="FM42" s="42"/>
      <c r="FN42" s="33"/>
      <c r="FQ42" s="33"/>
      <c r="FR42" s="33"/>
      <c r="FU42" s="41"/>
      <c r="FV42" s="55"/>
      <c r="FY42" s="41"/>
      <c r="FZ42" s="33"/>
      <c r="GC42" s="44"/>
      <c r="GD42" s="33"/>
      <c r="GK42" s="44"/>
      <c r="GL42" s="33"/>
      <c r="GS42" s="67"/>
      <c r="GT42" s="33"/>
      <c r="HA42" s="41"/>
      <c r="HB42" s="35"/>
      <c r="HE42" s="39"/>
      <c r="HF42" s="55"/>
      <c r="HI42" s="40"/>
      <c r="HJ42" s="33"/>
      <c r="HM42" s="39"/>
      <c r="HN42" s="33"/>
      <c r="HQ42" s="39"/>
      <c r="HR42" s="35"/>
      <c r="HU42" s="41"/>
      <c r="HV42" s="33"/>
      <c r="IK42" s="44"/>
      <c r="IL42" s="55"/>
      <c r="IO42" s="39"/>
      <c r="IP42" s="35"/>
      <c r="IS42" s="39"/>
      <c r="IT42" s="35"/>
      <c r="IW42" s="44"/>
      <c r="IX42" s="33"/>
      <c r="JA42" s="41"/>
      <c r="JB42" s="33"/>
      <c r="JE42" s="40"/>
      <c r="JF42" s="35"/>
      <c r="JI42" s="39"/>
      <c r="JJ42" s="33"/>
      <c r="JM42" s="40"/>
      <c r="JN42" s="35"/>
      <c r="JQ42" s="44"/>
      <c r="JR42" s="33"/>
      <c r="JU42" s="41"/>
      <c r="JV42" s="35"/>
      <c r="JY42" s="33"/>
      <c r="JZ42" s="33"/>
      <c r="KC42" s="41"/>
      <c r="KD42" s="35"/>
      <c r="KK42" s="41"/>
      <c r="KL42" s="33"/>
      <c r="KO42" s="39"/>
      <c r="KP42" s="55"/>
      <c r="KS42" s="41"/>
      <c r="KT42" s="33"/>
      <c r="KW42" s="40"/>
      <c r="KX42" s="33"/>
      <c r="LA42" s="41"/>
      <c r="LB42" s="35"/>
      <c r="LE42" s="39"/>
      <c r="LF42" s="33"/>
      <c r="LI42" s="41"/>
      <c r="LJ42" s="35"/>
      <c r="LM42" s="41"/>
      <c r="LN42" s="35"/>
      <c r="LQ42" s="41"/>
      <c r="LR42" s="33"/>
      <c r="LU42" s="39"/>
      <c r="LV42" s="35"/>
      <c r="LY42" s="39"/>
      <c r="LZ42" s="33"/>
      <c r="MG42" s="39"/>
      <c r="MH42" s="33"/>
      <c r="MO42" s="33"/>
      <c r="MP42" s="33"/>
      <c r="MS42" s="39"/>
      <c r="MT42" s="33"/>
      <c r="MW42" s="41"/>
      <c r="MX42" s="35"/>
      <c r="NA42" s="41"/>
      <c r="NB42" s="33"/>
      <c r="NI42" s="41"/>
      <c r="NJ42" s="35"/>
      <c r="NQ42" s="41"/>
      <c r="NR42" s="33"/>
      <c r="NU42" s="41"/>
      <c r="NV42" s="33"/>
      <c r="NY42" s="56"/>
      <c r="NZ42" s="33"/>
      <c r="OC42" s="44"/>
      <c r="OD42" s="35"/>
      <c r="OG42" s="40"/>
      <c r="OH42" s="33"/>
    </row>
    <row r="43" spans="1:398">
      <c r="A43" s="33"/>
      <c r="B43" s="33"/>
      <c r="Q43" s="39"/>
      <c r="R43" s="33"/>
      <c r="AC43" s="40"/>
      <c r="AD43" s="33"/>
      <c r="AG43" s="41"/>
      <c r="AH43" s="33"/>
      <c r="AO43" s="41"/>
      <c r="AP43" s="47"/>
      <c r="AS43" s="44"/>
      <c r="AT43" s="33"/>
      <c r="BA43" s="40"/>
      <c r="BB43" s="33"/>
      <c r="BE43" s="33"/>
      <c r="BF43" s="33"/>
      <c r="BI43" s="41"/>
      <c r="BJ43" s="33"/>
      <c r="BM43" s="41"/>
      <c r="BN43" s="33"/>
      <c r="BU43" s="41"/>
      <c r="BV43" s="33"/>
      <c r="BY43" s="41"/>
      <c r="BZ43" s="33"/>
      <c r="CC43" s="40"/>
      <c r="CD43" s="33"/>
      <c r="CK43" s="41"/>
      <c r="CL43" s="33"/>
      <c r="CO43" s="33"/>
      <c r="CP43" s="33"/>
      <c r="CS43" s="41"/>
      <c r="CT43" s="33"/>
      <c r="CW43" s="40"/>
      <c r="CX43" s="33"/>
      <c r="DA43" s="56"/>
      <c r="DB43" s="33"/>
      <c r="DI43" s="41"/>
      <c r="DJ43" s="35"/>
      <c r="DM43" s="33"/>
      <c r="DN43" s="33"/>
      <c r="DQ43" s="44"/>
      <c r="DR43" s="55"/>
      <c r="DU43" s="41"/>
      <c r="DV43" s="33"/>
      <c r="DY43" s="33"/>
      <c r="DZ43" s="33"/>
      <c r="EC43" s="41"/>
      <c r="ED43" s="33"/>
      <c r="EG43" s="41"/>
      <c r="EH43" s="33"/>
      <c r="EK43" s="33"/>
      <c r="EL43" s="33"/>
      <c r="ES43" s="44"/>
      <c r="ET43" s="33"/>
      <c r="EW43" s="41"/>
      <c r="EX43" s="33"/>
      <c r="FI43" s="41"/>
      <c r="FJ43" s="35"/>
      <c r="FM43" s="41"/>
      <c r="FN43" s="33"/>
      <c r="FQ43" s="41"/>
      <c r="FR43" s="33"/>
      <c r="FU43" s="41"/>
      <c r="FV43" s="55"/>
      <c r="FY43" s="44"/>
      <c r="FZ43" s="35"/>
      <c r="GC43" s="41"/>
      <c r="GD43" s="33"/>
      <c r="GK43" s="41"/>
      <c r="GL43" s="33"/>
      <c r="GS43" s="69"/>
      <c r="GT43" s="33"/>
      <c r="HA43" s="33"/>
      <c r="HB43" s="33"/>
      <c r="HE43" s="41"/>
      <c r="HF43" s="33"/>
      <c r="HI43" s="39"/>
      <c r="HJ43" s="33"/>
      <c r="HM43" s="39"/>
      <c r="HN43" s="35"/>
      <c r="HQ43" s="39"/>
      <c r="HR43" s="33"/>
      <c r="HU43" s="41"/>
      <c r="HV43" s="33"/>
      <c r="IK43" s="55"/>
      <c r="IL43" s="55"/>
      <c r="IO43" s="40"/>
      <c r="IP43" s="35"/>
      <c r="IS43" s="41"/>
      <c r="IT43" s="33"/>
      <c r="IW43" s="44"/>
      <c r="IX43" s="33"/>
      <c r="JA43" s="41"/>
      <c r="JB43" s="33"/>
      <c r="JE43" s="39"/>
      <c r="JF43" s="33"/>
      <c r="JI43" s="39"/>
      <c r="JJ43" s="55"/>
      <c r="JM43" s="39"/>
      <c r="JN43" s="33"/>
      <c r="JQ43" s="41"/>
      <c r="JR43" s="33"/>
      <c r="JU43" s="39"/>
      <c r="JV43" s="33"/>
      <c r="JY43" s="41"/>
      <c r="JZ43" s="55"/>
      <c r="KC43" s="44"/>
      <c r="KD43" s="35"/>
      <c r="KK43" s="41"/>
      <c r="KL43" s="33"/>
      <c r="KO43" s="40"/>
      <c r="KP43" s="35"/>
      <c r="KS43" s="41"/>
      <c r="KT43" s="35"/>
      <c r="KW43" s="40"/>
      <c r="KX43" s="35"/>
      <c r="LA43" s="41"/>
      <c r="LB43" s="33"/>
      <c r="LE43" s="40"/>
      <c r="LF43" s="33"/>
      <c r="LI43" s="41"/>
      <c r="LJ43" s="33"/>
      <c r="LM43" s="41"/>
      <c r="LN43" s="33"/>
      <c r="LQ43" s="41"/>
      <c r="LR43" s="55"/>
      <c r="LU43" s="41"/>
      <c r="LV43" s="33"/>
      <c r="LY43" s="41"/>
      <c r="LZ43" s="55"/>
      <c r="MG43" s="33"/>
      <c r="MH43" s="33"/>
      <c r="MO43" s="41"/>
      <c r="MP43" s="33"/>
      <c r="MS43" s="39"/>
      <c r="MT43" s="33"/>
      <c r="MW43" s="41"/>
      <c r="MX43" s="33"/>
      <c r="NA43" s="40"/>
      <c r="NB43" s="33"/>
      <c r="NI43" s="41"/>
      <c r="NJ43" s="33"/>
      <c r="NQ43" s="40"/>
      <c r="NR43" s="33"/>
      <c r="NU43" s="40"/>
      <c r="NV43" s="33"/>
      <c r="NY43" s="41"/>
      <c r="NZ43" s="35"/>
      <c r="OC43" s="41"/>
      <c r="OD43" s="35"/>
      <c r="OG43" s="41"/>
      <c r="OH43" s="35"/>
    </row>
    <row r="44" spans="1:398">
      <c r="Q44" s="42"/>
      <c r="R44" s="33"/>
      <c r="AC44" s="39"/>
      <c r="AD44" s="33"/>
      <c r="AG44" s="42"/>
      <c r="AH44" s="35"/>
      <c r="AS44" s="44"/>
      <c r="AT44" s="33"/>
      <c r="BA44" s="41"/>
      <c r="BB44" s="33"/>
      <c r="BE44" s="33"/>
      <c r="BF44" s="33"/>
      <c r="BI44" s="41"/>
      <c r="BJ44" s="33"/>
      <c r="BM44" s="41"/>
      <c r="BN44" s="33"/>
      <c r="BU44" s="41"/>
      <c r="BV44" s="33"/>
      <c r="BY44" s="41"/>
      <c r="BZ44" s="33"/>
      <c r="CC44" s="41"/>
      <c r="CD44" s="33"/>
      <c r="CK44" s="33"/>
      <c r="CL44" s="33"/>
      <c r="CO44" s="33"/>
      <c r="CP44" s="33"/>
      <c r="CS44" s="44"/>
      <c r="CT44" s="33"/>
      <c r="CW44" s="42"/>
      <c r="CX44" s="33"/>
      <c r="DA44" s="44"/>
      <c r="DB44" s="33"/>
      <c r="DI44" s="41"/>
      <c r="DJ44" s="33"/>
      <c r="DM44" s="33"/>
      <c r="DN44" s="33"/>
      <c r="DQ44" s="41"/>
      <c r="DR44" s="55"/>
      <c r="DU44" s="33"/>
      <c r="DV44" s="35"/>
      <c r="DY44" s="33"/>
      <c r="DZ44" s="33"/>
      <c r="EC44" s="41"/>
      <c r="ED44" s="35"/>
      <c r="EG44" s="33"/>
      <c r="EH44" s="33"/>
      <c r="EK44" s="33"/>
      <c r="EL44" s="33"/>
      <c r="ES44" s="44"/>
      <c r="ET44" s="33"/>
      <c r="EW44" s="44"/>
      <c r="EX44" s="33"/>
      <c r="FI44" s="44"/>
      <c r="FJ44" s="33"/>
      <c r="FM44" s="39"/>
      <c r="FN44" s="33"/>
      <c r="FQ44" s="41"/>
      <c r="FR44" s="35"/>
      <c r="FU44" s="44"/>
      <c r="FV44" s="55"/>
      <c r="FY44" s="41"/>
      <c r="FZ44" s="33"/>
      <c r="GC44" s="41"/>
      <c r="GD44" s="35"/>
      <c r="GK44" s="41"/>
      <c r="GL44" s="35"/>
      <c r="GS44" s="67"/>
      <c r="GT44" s="33"/>
      <c r="HA44" s="35"/>
      <c r="HB44" s="35"/>
      <c r="HE44" s="40"/>
      <c r="HF44" s="33"/>
      <c r="HI44" s="40"/>
      <c r="HJ44" s="33"/>
      <c r="HM44" s="39"/>
      <c r="HN44" s="35"/>
      <c r="HQ44" s="40"/>
      <c r="HR44" s="33"/>
      <c r="HU44" s="40"/>
      <c r="HV44" s="35"/>
      <c r="IK44" s="41"/>
      <c r="IL44" s="55"/>
      <c r="IO44" s="41"/>
      <c r="IP44" s="35"/>
      <c r="IS44" s="39"/>
      <c r="IT44" s="33"/>
      <c r="IW44" s="44"/>
      <c r="IX44" s="35"/>
      <c r="JA44" s="41"/>
      <c r="JB44" s="35"/>
      <c r="JE44" s="41"/>
      <c r="JF44" s="35"/>
      <c r="JI44" s="41"/>
      <c r="JJ44" s="33"/>
      <c r="JM44" s="41"/>
      <c r="JN44" s="35"/>
      <c r="JQ44" s="41"/>
      <c r="JR44" s="35"/>
      <c r="JU44" s="39"/>
      <c r="JV44" s="33"/>
      <c r="JY44" s="39"/>
      <c r="JZ44" s="35"/>
      <c r="KC44" s="44"/>
      <c r="KD44" s="33"/>
      <c r="KK44" s="41"/>
      <c r="KL44" s="33"/>
      <c r="KO44" s="41"/>
      <c r="KP44" s="33"/>
      <c r="KS44" s="40"/>
      <c r="KT44" s="35"/>
      <c r="KW44" s="41"/>
      <c r="KX44" s="33"/>
      <c r="LA44" s="41"/>
      <c r="LB44" s="35"/>
      <c r="LE44" s="41"/>
      <c r="LF44" s="33"/>
      <c r="LI44" s="39"/>
      <c r="LJ44" s="55"/>
      <c r="LM44" s="39"/>
      <c r="LN44" s="33"/>
      <c r="LQ44" s="40"/>
      <c r="LR44" s="35"/>
      <c r="LU44" s="41"/>
      <c r="LV44" s="55"/>
      <c r="LY44" s="41"/>
      <c r="LZ44" s="35"/>
      <c r="MO44" s="41"/>
      <c r="MP44" s="33"/>
      <c r="MS44" s="40"/>
      <c r="MT44" s="35"/>
      <c r="MW44" s="39"/>
      <c r="MX44" s="35"/>
      <c r="NA44" s="40"/>
      <c r="NB44" s="35"/>
      <c r="NI44" s="41"/>
      <c r="NJ44" s="35"/>
      <c r="NQ44" s="40"/>
      <c r="NR44" s="35"/>
      <c r="NU44" s="40"/>
      <c r="NV44" s="35"/>
      <c r="NY44" s="41"/>
      <c r="NZ44" s="33"/>
      <c r="OC44" s="41"/>
      <c r="OD44" s="35"/>
      <c r="OG44" s="44"/>
      <c r="OH44" s="33"/>
    </row>
    <row r="45" spans="1:398">
      <c r="Q45" s="41"/>
      <c r="R45" s="33"/>
      <c r="AC45" s="41"/>
      <c r="AD45" s="33"/>
      <c r="AG45" s="39"/>
      <c r="AH45" s="35"/>
      <c r="BA45" s="40"/>
      <c r="BB45" s="35"/>
      <c r="BE45" s="33"/>
      <c r="BF45" s="33"/>
      <c r="BI45" s="39"/>
      <c r="BJ45" s="33"/>
      <c r="BM45" s="33"/>
      <c r="BN45" s="33"/>
      <c r="BU45" s="41"/>
      <c r="BV45" s="33"/>
      <c r="BY45" s="44"/>
      <c r="BZ45" s="33"/>
      <c r="CC45" s="39"/>
      <c r="CD45" s="33"/>
      <c r="CK45" s="33"/>
      <c r="CL45" s="33"/>
      <c r="CO45" s="33"/>
      <c r="CP45" s="33"/>
      <c r="CS45" s="44"/>
      <c r="CT45" s="33"/>
      <c r="CW45" s="42"/>
      <c r="CX45" s="33"/>
      <c r="DA45" s="41"/>
      <c r="DB45" s="33"/>
      <c r="DI45" s="33"/>
      <c r="DJ45" s="33"/>
      <c r="DM45" s="41"/>
      <c r="DN45" s="33"/>
      <c r="DQ45" s="41"/>
      <c r="DR45" s="55"/>
      <c r="DU45" s="41"/>
      <c r="DV45" s="33"/>
      <c r="EC45" s="41"/>
      <c r="ED45" s="35"/>
      <c r="EG45" s="39"/>
      <c r="EH45" s="33"/>
      <c r="EK45" s="33"/>
      <c r="EL45" s="33"/>
      <c r="ES45" s="41"/>
      <c r="ET45" s="33"/>
      <c r="EW45" s="44"/>
      <c r="EX45" s="33"/>
      <c r="FI45" s="40"/>
      <c r="FJ45" s="33"/>
      <c r="FM45" s="41"/>
      <c r="FN45" s="33"/>
      <c r="FQ45" s="39"/>
      <c r="FR45" s="33"/>
      <c r="FU45" s="44"/>
      <c r="FV45" s="55"/>
      <c r="FY45" s="44"/>
      <c r="FZ45" s="33"/>
      <c r="GK45" s="41"/>
      <c r="GL45" s="35"/>
      <c r="GS45" s="72"/>
      <c r="GT45" s="35"/>
      <c r="HA45" s="41"/>
      <c r="HB45" s="33"/>
      <c r="HE45" s="41"/>
      <c r="HF45" s="33"/>
      <c r="HM45" s="41"/>
      <c r="HN45" s="33"/>
      <c r="HQ45" s="39"/>
      <c r="HR45" s="33"/>
      <c r="HU45" s="40"/>
      <c r="HV45" s="33"/>
      <c r="IK45" s="44"/>
      <c r="IL45" s="55"/>
      <c r="IO45" s="39"/>
      <c r="IP45" s="55"/>
      <c r="IS45" s="39"/>
      <c r="IT45" s="33"/>
      <c r="IW45" s="44"/>
      <c r="IX45" s="33"/>
      <c r="JA45" s="41"/>
      <c r="JB45" s="35"/>
      <c r="JE45" s="39"/>
      <c r="JF45" s="33"/>
      <c r="JI45" s="41"/>
      <c r="JJ45" s="35"/>
      <c r="JM45" s="39"/>
      <c r="JN45" s="55"/>
      <c r="JQ45" s="41"/>
      <c r="JR45" s="33"/>
      <c r="JU45" s="40"/>
      <c r="JV45" s="33"/>
      <c r="JY45" s="39"/>
      <c r="JZ45" s="33"/>
      <c r="KC45" s="41"/>
      <c r="KD45" s="35"/>
      <c r="KK45" s="41"/>
      <c r="KL45" s="33"/>
      <c r="KO45" s="41"/>
      <c r="KP45" s="35"/>
      <c r="KS45" s="39"/>
      <c r="KT45" s="33"/>
      <c r="KW45" s="41"/>
      <c r="KX45" s="35"/>
      <c r="LA45" s="44"/>
      <c r="LB45" s="33"/>
      <c r="LE45" s="39"/>
      <c r="LF45" s="35"/>
      <c r="LI45" s="41"/>
      <c r="LJ45" s="33"/>
      <c r="LM45" s="39"/>
      <c r="LN45" s="33"/>
      <c r="LQ45" s="41"/>
      <c r="LR45" s="33"/>
      <c r="LU45" s="39"/>
      <c r="LV45" s="35"/>
      <c r="LY45" s="39"/>
      <c r="LZ45" s="33"/>
      <c r="MO45" s="41"/>
      <c r="MP45" s="33"/>
      <c r="MS45" s="40"/>
      <c r="MT45" s="33"/>
      <c r="MW45" s="41"/>
      <c r="MX45" s="33"/>
      <c r="NA45" s="41"/>
      <c r="NB45" s="35"/>
      <c r="NI45" s="33"/>
      <c r="NJ45" s="33"/>
      <c r="NQ45" s="41"/>
      <c r="NR45" s="35"/>
      <c r="NU45" s="41"/>
      <c r="NV45" s="33"/>
      <c r="NY45" s="41"/>
      <c r="NZ45" s="55"/>
      <c r="OC45" s="41"/>
      <c r="OD45" s="33"/>
      <c r="OG45" s="41"/>
      <c r="OH45" s="35"/>
    </row>
    <row r="46" spans="1:398">
      <c r="Q46" s="39"/>
      <c r="R46" s="33"/>
      <c r="AG46" s="39"/>
      <c r="AH46" s="33"/>
      <c r="BA46" s="39"/>
      <c r="BB46" s="33"/>
      <c r="BE46" s="33"/>
      <c r="BF46" s="33"/>
      <c r="BI46" s="39"/>
      <c r="BJ46" s="33"/>
      <c r="BM46" s="33"/>
      <c r="BN46" s="33"/>
      <c r="BU46" s="44"/>
      <c r="BV46" s="33"/>
      <c r="BY46" s="44"/>
      <c r="BZ46" s="33"/>
      <c r="CC46" s="39"/>
      <c r="CD46" s="33"/>
      <c r="CK46" s="33"/>
      <c r="CL46" s="33"/>
      <c r="CO46" s="33"/>
      <c r="CP46" s="33"/>
      <c r="CS46" s="44"/>
      <c r="CT46" s="33"/>
      <c r="CW46" s="39"/>
      <c r="CX46" s="33"/>
      <c r="DA46" s="44"/>
      <c r="DB46" s="33"/>
      <c r="DI46" s="33"/>
      <c r="DJ46" s="35"/>
      <c r="DM46" s="41"/>
      <c r="DN46" s="33"/>
      <c r="DQ46" s="41"/>
      <c r="DR46" s="55"/>
      <c r="DU46" s="39"/>
      <c r="DV46" s="33"/>
      <c r="EC46" s="41"/>
      <c r="ED46" s="33"/>
      <c r="EG46" s="41"/>
      <c r="EH46" s="33"/>
      <c r="EK46" s="33"/>
      <c r="EL46" s="33"/>
      <c r="ES46" s="41"/>
      <c r="ET46" s="33"/>
      <c r="EW46" s="44"/>
      <c r="EX46" s="33"/>
      <c r="FI46" s="39"/>
      <c r="FJ46" s="33"/>
      <c r="FM46" s="39"/>
      <c r="FN46" s="33"/>
      <c r="FQ46" s="44"/>
      <c r="FR46" s="33"/>
      <c r="FU46" s="44"/>
      <c r="FV46" s="55"/>
      <c r="FY46" s="44"/>
      <c r="FZ46" s="35"/>
      <c r="GK46" s="44"/>
      <c r="GL46" s="33"/>
      <c r="GS46" s="70"/>
      <c r="GT46" s="33"/>
      <c r="HA46" s="41"/>
      <c r="HB46" s="33"/>
      <c r="HE46" s="42"/>
      <c r="HF46" s="35"/>
      <c r="HM46" s="41"/>
      <c r="HN46" s="33"/>
      <c r="HQ46" s="41"/>
      <c r="HR46" s="33"/>
      <c r="HU46" s="40"/>
      <c r="HV46" s="33"/>
      <c r="IK46" s="41"/>
      <c r="IL46" s="55"/>
      <c r="IO46" s="39"/>
      <c r="IP46" s="33"/>
      <c r="IS46" s="39"/>
      <c r="IT46" s="35"/>
      <c r="IW46" s="44"/>
      <c r="IX46" s="33"/>
      <c r="JA46" s="41"/>
      <c r="JB46" s="33"/>
      <c r="JE46" s="40"/>
      <c r="JF46" s="33"/>
      <c r="JI46" s="40"/>
      <c r="JJ46" s="33"/>
      <c r="JM46" s="39"/>
      <c r="JN46" s="33"/>
      <c r="JQ46" s="41"/>
      <c r="JR46" s="33"/>
      <c r="JU46" s="39"/>
      <c r="JV46" s="33"/>
      <c r="JY46" s="39"/>
      <c r="JZ46" s="55"/>
      <c r="KC46" s="33"/>
      <c r="KD46" s="33"/>
      <c r="KK46" s="41"/>
      <c r="KL46" s="35"/>
      <c r="KO46" s="41"/>
      <c r="KP46" s="35"/>
      <c r="KS46" s="41"/>
      <c r="KT46" s="33"/>
      <c r="KW46" s="41"/>
      <c r="KX46" s="35"/>
      <c r="LA46" s="44"/>
      <c r="LB46" s="55"/>
      <c r="LE46" s="41"/>
      <c r="LF46" s="35"/>
      <c r="LI46" s="40"/>
      <c r="LJ46" s="33"/>
      <c r="LM46" s="39"/>
      <c r="LN46" s="55"/>
      <c r="LQ46" s="40"/>
      <c r="LR46" s="55"/>
      <c r="LU46" s="40"/>
      <c r="LV46" s="33"/>
      <c r="MO46" s="40"/>
      <c r="MP46" s="35"/>
      <c r="MW46" s="33"/>
      <c r="MX46" s="33"/>
      <c r="NA46" s="41"/>
      <c r="NB46" s="35"/>
      <c r="NI46" s="41"/>
      <c r="NJ46" s="55"/>
      <c r="NQ46" s="39"/>
      <c r="NR46" s="35"/>
      <c r="NU46" s="41"/>
      <c r="NV46" s="35"/>
      <c r="NY46" s="39"/>
      <c r="NZ46" s="33"/>
      <c r="OC46" s="41"/>
      <c r="OD46" s="33"/>
      <c r="OG46" s="44"/>
      <c r="OH46" s="33"/>
    </row>
    <row r="47" spans="1:398">
      <c r="Q47" s="42"/>
      <c r="R47" s="33"/>
      <c r="AG47" s="41"/>
      <c r="AH47" s="33"/>
      <c r="BE47" s="33"/>
      <c r="BF47" s="33"/>
      <c r="BI47" s="39"/>
      <c r="BJ47" s="33"/>
      <c r="BU47" s="44"/>
      <c r="BV47" s="33"/>
      <c r="BY47" s="41"/>
      <c r="BZ47" s="33"/>
      <c r="CC47" s="40"/>
      <c r="CD47" s="33"/>
      <c r="CK47" s="33"/>
      <c r="CL47" s="33"/>
      <c r="CO47" s="33"/>
      <c r="CP47" s="33"/>
      <c r="CS47" s="44"/>
      <c r="CT47" s="33"/>
      <c r="CW47" s="39"/>
      <c r="CX47" s="33"/>
      <c r="DA47" s="56"/>
      <c r="DB47" s="33"/>
      <c r="DI47" s="33"/>
      <c r="DJ47" s="33"/>
      <c r="DM47" s="39"/>
      <c r="DN47" s="33"/>
      <c r="DQ47" s="55"/>
      <c r="DR47" s="55"/>
      <c r="DU47" s="41"/>
      <c r="DV47" s="33"/>
      <c r="EC47" s="39"/>
      <c r="ED47" s="33"/>
      <c r="EG47" s="39"/>
      <c r="EH47" s="33"/>
      <c r="EK47" s="33"/>
      <c r="EL47" s="33"/>
      <c r="ES47" s="41"/>
      <c r="ET47" s="33"/>
      <c r="EW47" s="41"/>
      <c r="EX47" s="35"/>
      <c r="FI47" s="56"/>
      <c r="FJ47" s="33"/>
      <c r="FM47" s="39"/>
      <c r="FN47" s="33"/>
      <c r="FQ47" s="41"/>
      <c r="FR47" s="33"/>
      <c r="FU47" s="41"/>
      <c r="FV47" s="55"/>
      <c r="FY47" s="44"/>
      <c r="FZ47" s="33"/>
      <c r="GK47" s="44"/>
      <c r="GL47" s="35"/>
      <c r="GS47" s="67"/>
      <c r="GT47" s="33"/>
      <c r="HA47" s="41"/>
      <c r="HB47" s="35"/>
      <c r="HE47" s="41"/>
      <c r="HF47" s="33"/>
      <c r="HM47" s="39"/>
      <c r="HN47" s="33"/>
      <c r="HQ47" s="40"/>
      <c r="HR47" s="35"/>
      <c r="HU47" s="39"/>
      <c r="HV47" s="33"/>
      <c r="IK47" s="44"/>
      <c r="IL47" s="55"/>
      <c r="IO47" s="41"/>
      <c r="IP47" s="33"/>
      <c r="IS47" s="39"/>
      <c r="IT47" s="35"/>
      <c r="IW47" s="41"/>
      <c r="IX47" s="33"/>
      <c r="JA47" s="41"/>
      <c r="JB47" s="33"/>
      <c r="JE47" s="41"/>
      <c r="JF47" s="33"/>
      <c r="JI47" s="39"/>
      <c r="JJ47" s="33"/>
      <c r="JM47" s="40"/>
      <c r="JN47" s="33"/>
      <c r="JQ47" s="41"/>
      <c r="JR47" s="33"/>
      <c r="JU47" s="39"/>
      <c r="JV47" s="35"/>
      <c r="JY47" s="39"/>
      <c r="JZ47" s="33"/>
      <c r="KC47" s="44"/>
      <c r="KD47" s="55"/>
      <c r="KK47" s="41"/>
      <c r="KL47" s="33"/>
      <c r="KO47" s="39"/>
      <c r="KP47" s="35"/>
      <c r="KS47" s="41"/>
      <c r="KT47" s="55"/>
      <c r="KW47" s="41"/>
      <c r="KX47" s="33"/>
      <c r="LA47" s="56"/>
      <c r="LB47" s="55"/>
      <c r="LE47" s="42"/>
      <c r="LF47" s="33"/>
      <c r="LI47" s="41"/>
      <c r="LJ47" s="33"/>
      <c r="LM47" s="40"/>
      <c r="LN47" s="33"/>
      <c r="LQ47" s="41"/>
      <c r="LR47" s="33"/>
      <c r="MO47" s="41"/>
      <c r="MP47" s="33"/>
      <c r="MW47" s="41"/>
      <c r="MX47" s="55"/>
      <c r="NA47" s="41"/>
      <c r="NB47" s="33"/>
      <c r="NI47" s="41"/>
      <c r="NJ47" s="35"/>
      <c r="NQ47" s="41"/>
      <c r="NR47" s="33"/>
      <c r="NU47" s="41"/>
      <c r="NV47" s="33"/>
      <c r="OC47" s="44"/>
      <c r="OD47" s="55"/>
      <c r="OG47" s="44"/>
      <c r="OH47" s="35"/>
    </row>
    <row r="48" spans="1:398">
      <c r="Q48" s="33"/>
      <c r="R48" s="33"/>
      <c r="AG48" s="44"/>
      <c r="AH48" s="33"/>
      <c r="BE48" s="35"/>
      <c r="BF48" s="35"/>
      <c r="BI48" s="41"/>
      <c r="BJ48" s="33"/>
      <c r="BU48" s="44"/>
      <c r="BV48" s="33"/>
      <c r="BY48" s="41"/>
      <c r="BZ48" s="33"/>
      <c r="CC48" s="39"/>
      <c r="CD48" s="33"/>
      <c r="CK48" s="33"/>
      <c r="CL48" s="33"/>
      <c r="CO48" s="33"/>
      <c r="CP48" s="33"/>
      <c r="CS48" s="41"/>
      <c r="CT48" s="33"/>
      <c r="CW48" s="39"/>
      <c r="CX48" s="33"/>
      <c r="DA48" s="44"/>
      <c r="DB48" s="33"/>
      <c r="DI48" s="33"/>
      <c r="DJ48" s="33"/>
      <c r="DM48" s="56"/>
      <c r="DN48" s="33"/>
      <c r="DQ48" s="55"/>
      <c r="DR48" s="55"/>
      <c r="DU48" s="39"/>
      <c r="DV48" s="33"/>
      <c r="EC48" s="39"/>
      <c r="ED48" s="33"/>
      <c r="EG48" s="39"/>
      <c r="EH48" s="33"/>
      <c r="EK48" s="33"/>
      <c r="EL48" s="33"/>
      <c r="ES48" s="41"/>
      <c r="ET48" s="33"/>
      <c r="EW48" s="39"/>
      <c r="EX48" s="33"/>
      <c r="FI48" s="39"/>
      <c r="FJ48" s="33"/>
      <c r="FM48" s="39"/>
      <c r="FN48" s="33"/>
      <c r="FQ48" s="39"/>
      <c r="FR48" s="33"/>
      <c r="FU48" s="41"/>
      <c r="FV48" s="55"/>
      <c r="FY48" s="41"/>
      <c r="FZ48" s="33"/>
      <c r="GK48" s="44"/>
      <c r="GL48" s="33"/>
      <c r="GS48" s="71"/>
      <c r="GT48" s="33"/>
      <c r="HA48" s="39"/>
      <c r="HB48" s="33"/>
      <c r="HE48" s="41"/>
      <c r="HF48" s="33"/>
      <c r="HQ48" s="41"/>
      <c r="HR48" s="35"/>
      <c r="HU48" s="44"/>
      <c r="HV48" s="33"/>
      <c r="IK48" s="41"/>
      <c r="IL48" s="55"/>
      <c r="IO48" s="40"/>
      <c r="IP48" s="35"/>
      <c r="IS48" s="39"/>
      <c r="IT48" s="33"/>
      <c r="IW48" s="44"/>
      <c r="IX48" s="33"/>
      <c r="JA48" s="40"/>
      <c r="JB48" s="33"/>
      <c r="JE48" s="41"/>
      <c r="JF48" s="33"/>
      <c r="JI48" s="40"/>
      <c r="JJ48" s="33"/>
      <c r="JM48" s="41"/>
      <c r="JN48" s="33"/>
      <c r="JU48" s="39"/>
      <c r="JV48" s="33"/>
      <c r="JY48" s="39"/>
      <c r="JZ48" s="33"/>
      <c r="KC48" s="44"/>
      <c r="KD48" s="33"/>
      <c r="KK48" s="39"/>
      <c r="KL48" s="35"/>
      <c r="KO48" s="41"/>
      <c r="KP48" s="33"/>
      <c r="KS48" s="41"/>
      <c r="KT48" s="35"/>
      <c r="KW48" s="33"/>
      <c r="KX48" s="33"/>
      <c r="LA48" s="41"/>
      <c r="LB48" s="33"/>
      <c r="LE48" s="40"/>
      <c r="LF48" s="35"/>
      <c r="LI48" s="41"/>
      <c r="LJ48" s="35"/>
      <c r="LM48" s="39"/>
      <c r="LN48" s="33"/>
      <c r="MO48" s="39"/>
      <c r="MP48" s="33"/>
      <c r="MW48" s="39"/>
      <c r="MX48" s="55"/>
      <c r="NA48" s="39"/>
      <c r="NB48" s="35"/>
      <c r="NI48" s="41"/>
      <c r="NJ48" s="55"/>
      <c r="NQ48" s="33"/>
      <c r="NR48" s="33"/>
      <c r="NU48" s="33"/>
      <c r="NV48" s="33"/>
      <c r="OC48" s="41"/>
      <c r="OD48" s="35"/>
      <c r="OG48" s="44"/>
      <c r="OH48" s="33"/>
    </row>
    <row r="49" spans="33:398">
      <c r="AG49" s="41"/>
      <c r="AH49" s="33"/>
      <c r="BE49" s="35"/>
      <c r="BF49" s="35"/>
      <c r="BI49" s="42"/>
      <c r="BJ49" s="35"/>
      <c r="BU49" s="41"/>
      <c r="BV49" s="33"/>
      <c r="BY49" s="41"/>
      <c r="BZ49" s="35"/>
      <c r="CC49" s="44"/>
      <c r="CD49" s="33"/>
      <c r="CK49" s="33"/>
      <c r="CL49" s="33"/>
      <c r="CO49" s="33"/>
      <c r="CP49" s="33"/>
      <c r="CS49" s="41"/>
      <c r="CT49" s="33"/>
      <c r="CW49" s="41"/>
      <c r="CX49" s="33"/>
      <c r="DA49" s="39"/>
      <c r="DB49" s="35"/>
      <c r="DI49" s="33"/>
      <c r="DJ49" s="33"/>
      <c r="DM49" s="39"/>
      <c r="DN49" s="33"/>
      <c r="DQ49" s="55"/>
      <c r="DR49" s="55"/>
      <c r="EC49" s="41"/>
      <c r="ED49" s="35"/>
      <c r="EG49" s="41"/>
      <c r="EH49" s="33"/>
      <c r="EK49" s="33"/>
      <c r="EL49" s="33"/>
      <c r="ES49" s="41"/>
      <c r="ET49" s="33"/>
      <c r="EW49" s="41"/>
      <c r="EX49" s="33"/>
      <c r="FI49" s="56"/>
      <c r="FJ49" s="33"/>
      <c r="FM49" s="41"/>
      <c r="FN49" s="33"/>
      <c r="FQ49" s="40"/>
      <c r="FR49" s="33"/>
      <c r="FU49" s="41"/>
      <c r="FV49" s="55"/>
      <c r="FY49" s="44"/>
      <c r="FZ49" s="33"/>
      <c r="GK49" s="44"/>
      <c r="GL49" s="33"/>
      <c r="GS49" s="67"/>
      <c r="GT49" s="33"/>
      <c r="HA49" s="44"/>
      <c r="HB49" s="33"/>
      <c r="HE49" s="40"/>
      <c r="HF49" s="35"/>
      <c r="HQ49" s="40"/>
      <c r="HR49" s="33"/>
      <c r="HU49" s="41"/>
      <c r="HV49" s="33"/>
      <c r="IK49" s="41"/>
      <c r="IL49" s="55"/>
      <c r="IO49" s="41"/>
      <c r="IP49" s="35"/>
      <c r="IS49" s="41"/>
      <c r="IT49" s="33"/>
      <c r="IW49" s="44"/>
      <c r="IX49" s="33"/>
      <c r="JA49" s="41"/>
      <c r="JB49" s="33"/>
      <c r="JE49" s="40"/>
      <c r="JF49" s="35"/>
      <c r="JI49" s="39"/>
      <c r="JJ49" s="33"/>
      <c r="JM49" s="40"/>
      <c r="JN49" s="35"/>
      <c r="JU49" s="39"/>
      <c r="JV49" s="33"/>
      <c r="JY49" s="41"/>
      <c r="JZ49" s="33"/>
      <c r="KC49" s="41"/>
      <c r="KD49" s="33"/>
      <c r="KK49" s="41"/>
      <c r="KL49" s="55"/>
      <c r="KO49" s="33"/>
      <c r="KP49" s="33"/>
      <c r="KS49" s="41"/>
      <c r="KT49" s="33"/>
      <c r="KW49" s="41"/>
      <c r="KX49" s="55"/>
      <c r="LA49" s="41"/>
      <c r="LB49" s="33"/>
      <c r="LE49" s="40"/>
      <c r="LF49" s="35"/>
      <c r="LI49" s="41"/>
      <c r="LJ49" s="35"/>
      <c r="MO49" s="39"/>
      <c r="MP49" s="33"/>
      <c r="MW49" s="44"/>
      <c r="MX49" s="33"/>
      <c r="NA49" s="41"/>
      <c r="NB49" s="33"/>
      <c r="NQ49" s="41"/>
      <c r="NR49" s="55"/>
      <c r="NU49" s="41"/>
      <c r="NV49" s="55"/>
      <c r="OC49" s="44"/>
      <c r="OD49" s="55"/>
      <c r="OG49" s="41"/>
      <c r="OH49" s="35"/>
    </row>
    <row r="50" spans="33:398">
      <c r="AG50" s="33"/>
      <c r="AH50" s="33"/>
      <c r="BE50" s="35"/>
      <c r="BF50" s="35"/>
      <c r="BI50" s="39"/>
      <c r="BJ50" s="35"/>
      <c r="BU50" s="41"/>
      <c r="BV50" s="35"/>
      <c r="BY50" s="41"/>
      <c r="BZ50" s="35"/>
      <c r="CC50" s="39"/>
      <c r="CD50" s="35"/>
      <c r="CK50" s="33"/>
      <c r="CL50" s="33"/>
      <c r="CO50" s="33"/>
      <c r="CP50" s="33"/>
      <c r="CS50" s="41"/>
      <c r="CT50" s="35"/>
      <c r="CW50" s="40"/>
      <c r="CX50" s="33"/>
      <c r="DA50" s="39"/>
      <c r="DB50" s="35"/>
      <c r="DI50" s="33"/>
      <c r="DJ50" s="33"/>
      <c r="DM50" s="61"/>
      <c r="DN50" s="35"/>
      <c r="DQ50" s="55"/>
      <c r="DR50" s="55"/>
      <c r="EC50" s="41"/>
      <c r="ED50" s="33"/>
      <c r="EG50" s="39"/>
      <c r="EH50" s="33"/>
      <c r="EK50" s="33"/>
      <c r="EL50" s="33"/>
      <c r="ES50" s="44"/>
      <c r="ET50" s="33"/>
      <c r="EW50" s="33"/>
      <c r="EX50" s="33"/>
      <c r="FI50" s="39"/>
      <c r="FJ50" s="35"/>
      <c r="FQ50" s="41"/>
      <c r="FR50" s="35"/>
      <c r="FU50" s="41"/>
      <c r="FV50" s="55"/>
      <c r="FY50" s="41"/>
      <c r="FZ50" s="33"/>
      <c r="GK50" s="44"/>
      <c r="GL50" s="33"/>
      <c r="GS50" s="67"/>
      <c r="GT50" s="35"/>
      <c r="HA50" s="41"/>
      <c r="HB50" s="33"/>
      <c r="HE50" s="35"/>
      <c r="HF50" s="35"/>
      <c r="HQ50" s="40"/>
      <c r="HR50" s="33"/>
      <c r="HU50" s="39"/>
      <c r="HV50" s="33"/>
      <c r="IK50" s="41"/>
      <c r="IL50" s="55"/>
      <c r="IO50" s="40"/>
      <c r="IP50" s="33"/>
      <c r="IS50" s="40"/>
      <c r="IT50" s="33"/>
      <c r="IW50" s="44"/>
      <c r="IX50" s="33"/>
      <c r="JA50" s="39"/>
      <c r="JB50" s="33"/>
      <c r="JE50" s="41"/>
      <c r="JF50" s="35"/>
      <c r="JI50" s="41"/>
      <c r="JJ50" s="33"/>
      <c r="JM50" s="41"/>
      <c r="JN50" s="35"/>
      <c r="JU50" s="41"/>
      <c r="JV50" s="33"/>
      <c r="JY50" s="41"/>
      <c r="JZ50" s="35"/>
      <c r="KC50" s="44"/>
      <c r="KD50" s="35"/>
      <c r="KK50" s="39"/>
      <c r="KL50" s="35"/>
      <c r="KO50" s="41"/>
      <c r="KP50" s="55"/>
      <c r="KS50" s="39"/>
      <c r="KT50" s="55"/>
      <c r="KW50" s="56"/>
      <c r="KX50" s="33"/>
      <c r="LA50" s="44"/>
      <c r="LB50" s="35"/>
      <c r="LE50" s="40"/>
      <c r="LF50" s="33"/>
      <c r="LI50" s="39"/>
      <c r="LJ50" s="35"/>
      <c r="MO50" s="39"/>
      <c r="MP50" s="35"/>
      <c r="MW50" s="44"/>
      <c r="MX50" s="35"/>
      <c r="NA50" s="33"/>
      <c r="NB50" s="33"/>
      <c r="NQ50" s="39"/>
      <c r="NR50" s="33"/>
      <c r="NU50" s="39"/>
      <c r="NV50" s="35"/>
      <c r="OC50" s="44"/>
      <c r="OD50" s="33"/>
      <c r="OG50" s="41"/>
      <c r="OH50" s="33"/>
    </row>
    <row r="51" spans="33:398">
      <c r="AG51" s="33"/>
      <c r="AH51" s="35"/>
      <c r="BE51" s="35"/>
      <c r="BF51" s="35"/>
      <c r="BI51" s="39"/>
      <c r="BJ51" s="33"/>
      <c r="BU51" s="44"/>
      <c r="BV51" s="35"/>
      <c r="BY51" s="44"/>
      <c r="BZ51" s="35"/>
      <c r="CC51" s="39"/>
      <c r="CD51" s="33"/>
      <c r="CK51" s="33"/>
      <c r="CL51" s="33"/>
      <c r="CO51" s="33"/>
      <c r="CP51" s="33"/>
      <c r="CS51" s="41"/>
      <c r="CT51" s="35"/>
      <c r="CW51" s="39"/>
      <c r="CX51" s="33"/>
      <c r="DA51" s="39"/>
      <c r="DB51" s="35"/>
      <c r="DI51" s="33"/>
      <c r="DJ51" s="33"/>
      <c r="DM51" s="39"/>
      <c r="DN51" s="35"/>
      <c r="DQ51" s="41"/>
      <c r="DR51" s="55"/>
      <c r="EC51" s="39"/>
      <c r="ED51" s="33"/>
      <c r="EG51" s="41"/>
      <c r="EH51" s="33"/>
      <c r="EK51" s="33"/>
      <c r="EL51" s="33"/>
      <c r="ES51" s="33"/>
      <c r="ET51" s="33"/>
      <c r="EW51" s="33"/>
      <c r="EX51" s="33"/>
      <c r="FI51" s="40"/>
      <c r="FJ51" s="33"/>
      <c r="FQ51" s="39"/>
      <c r="FR51" s="33"/>
      <c r="FU51" s="41"/>
      <c r="FV51" s="55"/>
      <c r="FY51" s="39"/>
      <c r="FZ51" s="33"/>
      <c r="GK51" s="41"/>
      <c r="GL51" s="33"/>
      <c r="GS51" s="71"/>
      <c r="GT51" s="33"/>
      <c r="HA51" s="44"/>
      <c r="HB51" s="35"/>
      <c r="HE51" s="41"/>
      <c r="HF51" s="33"/>
      <c r="HQ51" s="39"/>
      <c r="HR51" s="33"/>
      <c r="HU51" s="41"/>
      <c r="HV51" s="35"/>
      <c r="IK51" s="41"/>
      <c r="IL51" s="55"/>
      <c r="IO51" s="40"/>
      <c r="IP51" s="33"/>
      <c r="IS51" s="41"/>
      <c r="IT51" s="33"/>
      <c r="IW51" s="41"/>
      <c r="IX51" s="33"/>
      <c r="JA51" s="41"/>
      <c r="JB51" s="35"/>
      <c r="JE51" s="40"/>
      <c r="JF51" s="33"/>
      <c r="JI51" s="40"/>
      <c r="JJ51" s="33"/>
      <c r="JM51" s="40"/>
      <c r="JN51" s="33"/>
      <c r="JU51" s="41"/>
      <c r="JV51" s="33"/>
      <c r="JY51" s="39"/>
      <c r="JZ51" s="33"/>
      <c r="KC51" s="44"/>
      <c r="KD51" s="33"/>
      <c r="KK51" s="39"/>
      <c r="KL51" s="33"/>
      <c r="KO51" s="39"/>
      <c r="KP51" s="35"/>
      <c r="KS51" s="40"/>
      <c r="KT51" s="33"/>
      <c r="KW51" s="56"/>
      <c r="KX51" s="33"/>
      <c r="LA51" s="41"/>
      <c r="LB51" s="33"/>
      <c r="LE51" s="39"/>
      <c r="LF51" s="55"/>
      <c r="LI51" s="41"/>
      <c r="LJ51" s="33"/>
      <c r="MO51" s="40"/>
      <c r="MP51" s="55"/>
      <c r="MW51" s="41"/>
      <c r="MX51" s="33"/>
      <c r="NA51" s="39"/>
      <c r="NB51" s="55"/>
      <c r="NQ51" s="39"/>
      <c r="NR51" s="55"/>
      <c r="NU51" s="39"/>
      <c r="NV51" s="33"/>
      <c r="OC51" s="41"/>
      <c r="OD51" s="33"/>
      <c r="OG51" s="41"/>
      <c r="OH51" s="55"/>
    </row>
    <row r="52" spans="33:398">
      <c r="AG52" s="33"/>
      <c r="AH52" s="35"/>
      <c r="BI52" s="41"/>
      <c r="BJ52" s="33"/>
      <c r="BU52" s="44"/>
      <c r="BV52" s="35"/>
      <c r="BY52" s="44"/>
      <c r="BZ52" s="35"/>
      <c r="CK52" s="33"/>
      <c r="CL52" s="33"/>
      <c r="CO52" s="33"/>
      <c r="CP52" s="33"/>
      <c r="CS52" s="41"/>
      <c r="CT52" s="35"/>
      <c r="CW52" s="35"/>
      <c r="CX52" s="35"/>
      <c r="DA52" s="41"/>
      <c r="DB52" s="35"/>
      <c r="DI52" s="39"/>
      <c r="DJ52" s="33"/>
      <c r="DM52" s="56"/>
      <c r="DN52" s="35"/>
      <c r="DQ52" s="41"/>
      <c r="DR52" s="55"/>
      <c r="EC52" s="41"/>
      <c r="ED52" s="33"/>
      <c r="EG52" s="39"/>
      <c r="EH52" s="35"/>
      <c r="EK52" s="33"/>
      <c r="EL52" s="33"/>
      <c r="ES52" s="33"/>
      <c r="ET52" s="33"/>
      <c r="EW52" s="41"/>
      <c r="EX52" s="33"/>
      <c r="FI52" s="39"/>
      <c r="FJ52" s="33"/>
      <c r="FQ52" s="33"/>
      <c r="FR52" s="33"/>
      <c r="FU52" s="44"/>
      <c r="FV52" s="55"/>
      <c r="GK52" s="41"/>
      <c r="GL52" s="33"/>
      <c r="GS52" s="71"/>
      <c r="GT52" s="33"/>
      <c r="HA52" s="41"/>
      <c r="HB52" s="33"/>
      <c r="HE52" s="44"/>
      <c r="HF52" s="33"/>
      <c r="HQ52" s="44"/>
      <c r="HR52" s="33"/>
      <c r="HU52" s="39"/>
      <c r="HV52" s="33"/>
      <c r="IK52" s="41"/>
      <c r="IL52" s="55"/>
      <c r="IO52" s="44"/>
      <c r="IP52" s="33"/>
      <c r="IS52" s="41"/>
      <c r="IT52" s="33"/>
      <c r="IW52" s="44"/>
      <c r="IX52" s="33"/>
      <c r="JA52" s="41"/>
      <c r="JB52" s="33"/>
      <c r="JE52" s="40"/>
      <c r="JF52" s="33"/>
      <c r="JI52" s="39"/>
      <c r="JJ52" s="33"/>
      <c r="JM52" s="40"/>
      <c r="JN52" s="33"/>
      <c r="JU52" s="41"/>
      <c r="JV52" s="33"/>
      <c r="JY52" s="40"/>
      <c r="JZ52" s="33"/>
      <c r="KK52" s="39"/>
      <c r="KL52" s="55"/>
      <c r="KO52" s="39"/>
      <c r="KP52" s="33"/>
      <c r="KS52" s="41"/>
      <c r="KT52" s="33"/>
      <c r="KW52" s="41"/>
      <c r="KX52" s="33"/>
      <c r="LA52" s="41"/>
      <c r="LB52" s="33"/>
      <c r="LE52" s="39"/>
      <c r="LF52" s="33"/>
      <c r="LI52" s="41"/>
      <c r="LJ52" s="55"/>
      <c r="MO52" s="39"/>
      <c r="MP52" s="33"/>
      <c r="MW52" s="44"/>
      <c r="MX52" s="33"/>
      <c r="NA52" s="39"/>
      <c r="NB52" s="33"/>
      <c r="NQ52" s="39"/>
      <c r="NR52" s="33"/>
      <c r="NU52" s="39"/>
      <c r="NV52" s="33"/>
      <c r="OC52" s="44"/>
      <c r="OD52" s="33"/>
      <c r="OG52" s="41"/>
      <c r="OH52" s="33"/>
    </row>
    <row r="53" spans="33:398">
      <c r="AG53" s="33"/>
      <c r="AH53" s="35"/>
      <c r="BI53" s="44"/>
      <c r="BJ53" s="33"/>
      <c r="BY53" s="44"/>
      <c r="BZ53" s="35"/>
      <c r="CK53" s="35"/>
      <c r="CL53" s="35"/>
      <c r="CO53" s="33"/>
      <c r="CP53" s="33"/>
      <c r="CS53" s="39"/>
      <c r="CT53" s="35"/>
      <c r="CW53" s="35"/>
      <c r="CX53" s="35"/>
      <c r="DI53" s="42"/>
      <c r="DJ53" s="33"/>
      <c r="DM53" s="56"/>
      <c r="DN53" s="35"/>
      <c r="DQ53" s="44"/>
      <c r="DR53" s="55"/>
      <c r="EC53" s="39"/>
      <c r="ED53" s="35"/>
      <c r="EG53" s="39"/>
      <c r="EH53" s="35"/>
      <c r="EK53" s="33"/>
      <c r="EL53" s="33"/>
      <c r="ES53" s="41"/>
      <c r="ET53" s="33"/>
      <c r="EW53" s="39"/>
      <c r="EX53" s="33"/>
      <c r="FI53" s="41"/>
      <c r="FJ53" s="33"/>
      <c r="FQ53" s="41"/>
      <c r="FR53" s="33"/>
      <c r="FU53" s="41"/>
      <c r="FV53" s="55"/>
      <c r="GK53" s="41"/>
      <c r="GL53" s="33"/>
      <c r="GS53" s="71"/>
      <c r="GT53" s="33"/>
      <c r="HA53" s="41"/>
      <c r="HB53" s="33"/>
      <c r="HE53" s="39"/>
      <c r="HF53" s="33"/>
      <c r="HQ53" s="39"/>
      <c r="HR53" s="33"/>
      <c r="HU53" s="41"/>
      <c r="HV53" s="33"/>
      <c r="IK53" s="44"/>
      <c r="IL53" s="55"/>
      <c r="IO53" s="41"/>
      <c r="IP53" s="33"/>
      <c r="IS53" s="39"/>
      <c r="IT53" s="33"/>
      <c r="IW53" s="44"/>
      <c r="IX53" s="33"/>
      <c r="JA53" s="40"/>
      <c r="JB53" s="33"/>
      <c r="JE53" s="39"/>
      <c r="JF53" s="33"/>
      <c r="JI53" s="41"/>
      <c r="JJ53" s="33"/>
      <c r="JM53" s="39"/>
      <c r="JN53" s="33"/>
      <c r="JU53" s="39"/>
      <c r="JV53" s="33"/>
      <c r="JY53" s="41"/>
      <c r="JZ53" s="33"/>
      <c r="KK53" s="39"/>
      <c r="KL53" s="33"/>
      <c r="KO53" s="39"/>
      <c r="KP53" s="55"/>
      <c r="KS53" s="41"/>
      <c r="KT53" s="35"/>
      <c r="KW53" s="39"/>
      <c r="KX53" s="33"/>
      <c r="LA53" s="56"/>
      <c r="LB53" s="33"/>
      <c r="LE53" s="39"/>
      <c r="LF53" s="33"/>
      <c r="LI53" s="39"/>
      <c r="LJ53" s="55"/>
      <c r="MO53" s="39"/>
      <c r="MP53" s="33"/>
      <c r="MW53" s="41"/>
      <c r="MX53" s="33"/>
      <c r="NA53" s="41"/>
      <c r="NB53" s="33"/>
      <c r="NQ53" s="41"/>
      <c r="NR53" s="33"/>
      <c r="NU53" s="44"/>
      <c r="NV53" s="33"/>
      <c r="OC53" s="41"/>
      <c r="OD53" s="33"/>
      <c r="OG53" s="44"/>
      <c r="OH53" s="33"/>
    </row>
    <row r="54" spans="33:398">
      <c r="AG54" s="33"/>
      <c r="AH54" s="35"/>
      <c r="BI54" s="33"/>
      <c r="BJ54" s="33"/>
      <c r="BY54" s="44"/>
      <c r="BZ54" s="33"/>
      <c r="CK54" s="35"/>
      <c r="CL54" s="35"/>
      <c r="CO54" s="35"/>
      <c r="CP54" s="35"/>
      <c r="CS54" s="41"/>
      <c r="CT54" s="35"/>
      <c r="CW54" s="35"/>
      <c r="CX54" s="35"/>
      <c r="DI54" s="40"/>
      <c r="DJ54" s="33"/>
      <c r="DM54" s="56"/>
      <c r="DN54" s="35"/>
      <c r="DQ54" s="44"/>
      <c r="DR54" s="55"/>
      <c r="EC54" s="40"/>
      <c r="ED54" s="35"/>
      <c r="EG54" s="39"/>
      <c r="EH54" s="35"/>
      <c r="EK54" s="33"/>
      <c r="EL54" s="33"/>
      <c r="ES54" s="44"/>
      <c r="ET54" s="33"/>
      <c r="EW54" s="44"/>
      <c r="EX54" s="35"/>
      <c r="FI54" s="39"/>
      <c r="FJ54" s="33"/>
      <c r="FQ54" s="39"/>
      <c r="FR54" s="33"/>
      <c r="FU54" s="44"/>
      <c r="FV54" s="55"/>
      <c r="GK54" s="41"/>
      <c r="GL54" s="33"/>
      <c r="GS54" s="67"/>
      <c r="GT54" s="33"/>
      <c r="HE54" s="41"/>
      <c r="HF54" s="33"/>
      <c r="HQ54" s="41"/>
      <c r="HR54" s="33"/>
      <c r="HU54" s="42"/>
      <c r="HV54" s="33"/>
      <c r="IK54" s="41"/>
      <c r="IL54" s="55"/>
      <c r="IO54" s="40"/>
      <c r="IP54" s="33"/>
      <c r="IS54" s="39"/>
      <c r="IT54" s="35"/>
      <c r="IW54" s="44"/>
      <c r="IX54" s="33"/>
      <c r="JA54" s="39"/>
      <c r="JB54" s="33"/>
      <c r="JE54" s="44"/>
      <c r="JF54" s="33"/>
      <c r="JI54" s="41"/>
      <c r="JJ54" s="35"/>
      <c r="JM54" s="44"/>
      <c r="JN54" s="33"/>
      <c r="JU54" s="41"/>
      <c r="JV54" s="33"/>
      <c r="JY54" s="39"/>
      <c r="JZ54" s="33"/>
      <c r="KK54" s="41"/>
      <c r="KL54" s="33"/>
      <c r="KO54" s="39"/>
      <c r="KP54" s="33"/>
      <c r="KS54" s="41"/>
      <c r="KT54" s="33"/>
      <c r="KW54" s="39"/>
      <c r="KX54" s="33"/>
      <c r="LE54" s="39"/>
      <c r="LF54" s="33"/>
      <c r="LI54" s="39"/>
      <c r="LJ54" s="33"/>
      <c r="MO54" s="40"/>
      <c r="MP54" s="33"/>
      <c r="MW54" s="44"/>
      <c r="MX54" s="33"/>
      <c r="NA54" s="40"/>
      <c r="NB54" s="33"/>
      <c r="NQ54" s="41"/>
      <c r="NR54" s="33"/>
      <c r="NU54" s="41"/>
      <c r="NV54" s="33"/>
      <c r="OG54" s="41"/>
      <c r="OH54" s="35"/>
    </row>
    <row r="55" spans="33:398">
      <c r="AG55" s="33"/>
      <c r="AH55" s="35"/>
      <c r="BI55" s="41"/>
      <c r="BJ55" s="35"/>
      <c r="BY55" s="44"/>
      <c r="BZ55" s="33"/>
      <c r="CK55" s="35"/>
      <c r="CL55" s="35"/>
      <c r="CO55" s="35"/>
      <c r="CP55" s="35"/>
      <c r="CW55" s="35"/>
      <c r="CX55" s="35"/>
      <c r="DI55" s="33"/>
      <c r="DJ55" s="33"/>
      <c r="DM55" s="56"/>
      <c r="DN55" s="35"/>
      <c r="DQ55" s="41"/>
      <c r="DR55" s="55"/>
      <c r="EG55" s="39"/>
      <c r="EH55" s="35"/>
      <c r="EK55" s="33"/>
      <c r="EL55" s="33"/>
      <c r="ES55" s="41"/>
      <c r="ET55" s="35"/>
      <c r="EW55" s="41"/>
      <c r="EX55" s="35"/>
      <c r="FI55" s="42"/>
      <c r="FJ55" s="33"/>
      <c r="FQ55" s="42"/>
      <c r="FR55" s="33"/>
      <c r="FU55" s="44"/>
      <c r="FV55" s="55"/>
      <c r="GK55" s="44"/>
      <c r="GL55" s="33"/>
      <c r="GS55" s="70"/>
      <c r="GT55" s="33"/>
      <c r="HE55" s="42"/>
      <c r="HF55" s="33"/>
      <c r="HQ55" s="42"/>
      <c r="HR55" s="33"/>
      <c r="HU55" s="41"/>
      <c r="HV55" s="33"/>
      <c r="IK55" s="44"/>
      <c r="IL55" s="55"/>
      <c r="IO55" s="39"/>
      <c r="IP55" s="33"/>
      <c r="IS55" s="44"/>
      <c r="IT55" s="33"/>
      <c r="IW55" s="44"/>
      <c r="IX55" s="33"/>
      <c r="JA55" s="41"/>
      <c r="JB55" s="33"/>
      <c r="JE55" s="41"/>
      <c r="JF55" s="33"/>
      <c r="JI55" s="39"/>
      <c r="JJ55" s="33"/>
      <c r="JM55" s="41"/>
      <c r="JN55" s="33"/>
      <c r="JU55" s="44"/>
      <c r="JV55" s="33"/>
      <c r="JY55" s="40"/>
      <c r="JZ55" s="33"/>
      <c r="KK55" s="41"/>
      <c r="KL55" s="33"/>
      <c r="KO55" s="39"/>
      <c r="KP55" s="33"/>
      <c r="KS55" s="40"/>
      <c r="KT55" s="33"/>
      <c r="KW55" s="39"/>
      <c r="KX55" s="33"/>
      <c r="LE55" s="42"/>
      <c r="LF55" s="35"/>
      <c r="LI55" s="40"/>
      <c r="LJ55" s="35"/>
      <c r="MO55" s="40"/>
      <c r="MP55" s="33"/>
      <c r="MW55" s="44"/>
      <c r="MX55" s="33"/>
      <c r="NA55" s="41"/>
      <c r="NB55" s="33"/>
      <c r="NQ55" s="41"/>
      <c r="NR55" s="33"/>
      <c r="NU55" s="41"/>
      <c r="NV55" s="33"/>
      <c r="OG55" s="41"/>
      <c r="OH55" s="33"/>
    </row>
    <row r="56" spans="33:398">
      <c r="AG56" s="35"/>
      <c r="AH56" s="35"/>
      <c r="BI56" s="39"/>
      <c r="BJ56" s="35"/>
      <c r="BY56" s="44"/>
      <c r="BZ56" s="33"/>
      <c r="CK56" s="35"/>
      <c r="CL56" s="35"/>
      <c r="CO56" s="35"/>
      <c r="CP56" s="35"/>
      <c r="CW56" s="41"/>
      <c r="CX56" s="35"/>
      <c r="DI56" s="44"/>
      <c r="DJ56" s="55"/>
      <c r="DM56" s="39"/>
      <c r="DN56" s="35"/>
      <c r="DQ56" s="41"/>
      <c r="DR56" s="55"/>
      <c r="EG56" s="39"/>
      <c r="EH56" s="35"/>
      <c r="EK56" s="33"/>
      <c r="EL56" s="33"/>
      <c r="ES56" s="35"/>
      <c r="ET56" s="35"/>
      <c r="EW56" s="41"/>
      <c r="EX56" s="35"/>
      <c r="FI56" s="41"/>
      <c r="FJ56" s="35"/>
      <c r="FQ56" s="39"/>
      <c r="FR56" s="33"/>
      <c r="FU56" s="41"/>
      <c r="FV56" s="55"/>
      <c r="GS56" s="68"/>
      <c r="GT56" s="33"/>
      <c r="HE56" s="41"/>
      <c r="HF56" s="33"/>
      <c r="HQ56" s="42"/>
      <c r="HR56" s="33"/>
      <c r="HU56" s="41"/>
      <c r="HV56" s="33"/>
      <c r="IK56" s="44"/>
      <c r="IL56" s="55"/>
      <c r="IO56" s="42"/>
      <c r="IP56" s="33"/>
      <c r="IS56" s="56"/>
      <c r="IT56" s="33"/>
      <c r="JA56" s="41"/>
      <c r="JB56" s="33"/>
      <c r="JE56" s="39"/>
      <c r="JF56" s="33"/>
      <c r="JI56" s="42"/>
      <c r="JJ56" s="33"/>
      <c r="JM56" s="39"/>
      <c r="JN56" s="33"/>
      <c r="JU56" s="41"/>
      <c r="JV56" s="33"/>
      <c r="JY56" s="39"/>
      <c r="JZ56" s="33"/>
      <c r="KK56" s="39"/>
      <c r="KL56" s="33"/>
      <c r="KO56" s="39"/>
      <c r="KP56" s="33"/>
      <c r="KS56" s="39"/>
      <c r="KT56" s="33"/>
      <c r="KW56" s="42"/>
      <c r="KX56" s="33"/>
      <c r="LE56" s="39"/>
      <c r="LF56" s="33"/>
      <c r="LI56" s="39"/>
      <c r="LJ56" s="33"/>
      <c r="MO56" s="41"/>
      <c r="MP56" s="33"/>
      <c r="MW56" s="41"/>
      <c r="MX56" s="33"/>
      <c r="NA56" s="44"/>
      <c r="NB56" s="33"/>
      <c r="NQ56" s="41"/>
      <c r="NR56" s="33"/>
      <c r="NU56" s="44"/>
      <c r="NV56" s="33"/>
      <c r="OG56" s="41"/>
      <c r="OH56" s="33"/>
    </row>
    <row r="57" spans="33:398">
      <c r="BI57" s="41"/>
      <c r="BJ57" s="35"/>
      <c r="BY57" s="44"/>
      <c r="BZ57" s="33"/>
      <c r="CK57" s="35"/>
      <c r="CL57" s="35"/>
      <c r="CO57" s="35"/>
      <c r="CP57" s="35"/>
      <c r="CW57" s="39"/>
      <c r="CX57" s="35"/>
      <c r="DI57" s="41"/>
      <c r="DJ57" s="55"/>
      <c r="DQ57" s="41"/>
      <c r="DR57" s="55"/>
      <c r="EG57" s="39"/>
      <c r="EH57" s="35"/>
      <c r="EK57" s="33"/>
      <c r="EL57" s="33"/>
      <c r="ES57" s="44"/>
      <c r="ET57" s="35"/>
      <c r="EW57" s="41"/>
      <c r="EX57" s="35"/>
      <c r="FI57" s="41"/>
      <c r="FJ57" s="35"/>
      <c r="FQ57" s="40"/>
      <c r="FR57" s="33"/>
      <c r="FU57" s="41"/>
      <c r="FV57" s="55"/>
      <c r="GS57" s="67"/>
      <c r="GT57" s="33"/>
      <c r="HE57" s="41"/>
      <c r="HF57" s="33"/>
      <c r="HQ57" s="41"/>
      <c r="HR57" s="33"/>
      <c r="HU57" s="39"/>
      <c r="HV57" s="35"/>
      <c r="IK57" s="41"/>
      <c r="IL57" s="55"/>
      <c r="IS57" s="40"/>
      <c r="IT57" s="33"/>
      <c r="JA57" s="40"/>
      <c r="JB57" s="33"/>
      <c r="JE57" s="40"/>
      <c r="JF57" s="33"/>
      <c r="JI57" s="39"/>
      <c r="JJ57" s="33"/>
      <c r="JM57" s="41"/>
      <c r="JN57" s="35"/>
      <c r="JU57" s="40"/>
      <c r="JV57" s="33"/>
      <c r="JY57" s="41"/>
      <c r="JZ57" s="33"/>
      <c r="KK57" s="40"/>
      <c r="KL57" s="33"/>
      <c r="KO57" s="39"/>
      <c r="KP57" s="33"/>
      <c r="KS57" s="40"/>
      <c r="KT57" s="33"/>
      <c r="KW57" s="39"/>
      <c r="KX57" s="33"/>
      <c r="LE57" s="40"/>
      <c r="LF57" s="33"/>
      <c r="LI57" s="41"/>
      <c r="LJ57" s="33"/>
      <c r="MO57" s="39"/>
      <c r="MP57" s="33"/>
      <c r="MW57" s="41"/>
      <c r="MX57" s="33"/>
      <c r="NA57" s="44"/>
      <c r="NB57" s="33"/>
      <c r="NU57" s="44"/>
      <c r="NV57" s="33"/>
    </row>
    <row r="58" spans="33:398">
      <c r="BI58" s="35"/>
      <c r="BJ58" s="35"/>
      <c r="CK58" s="35"/>
      <c r="CL58" s="33"/>
      <c r="CO58" s="35"/>
      <c r="CP58" s="35"/>
      <c r="CW58" s="39"/>
      <c r="CX58" s="35"/>
      <c r="DI58" s="41"/>
      <c r="DJ58" s="55"/>
      <c r="DQ58" s="41"/>
      <c r="DR58" s="55"/>
      <c r="EG58" s="39"/>
      <c r="EH58" s="35"/>
      <c r="EK58" s="33"/>
      <c r="EL58" s="33"/>
      <c r="ES58" s="41"/>
      <c r="ET58" s="35"/>
      <c r="EW58" s="41"/>
      <c r="EX58" s="35"/>
      <c r="FI58" s="39"/>
      <c r="FJ58" s="35"/>
      <c r="FQ58" s="39"/>
      <c r="FR58" s="35"/>
      <c r="FU58" s="44"/>
      <c r="FV58" s="55"/>
      <c r="GS58" s="70"/>
      <c r="GT58" s="33"/>
      <c r="HE58" s="41"/>
      <c r="HF58" s="35"/>
      <c r="HQ58" s="39"/>
      <c r="HR58" s="35"/>
      <c r="HU58" s="41"/>
      <c r="HV58" s="35"/>
      <c r="IK58" s="44"/>
      <c r="IL58" s="55"/>
      <c r="JE58" s="41"/>
      <c r="JF58" s="35"/>
      <c r="JI58" s="39"/>
      <c r="JJ58" s="33"/>
      <c r="JM58" s="39"/>
      <c r="JN58" s="33"/>
      <c r="JU58" s="39"/>
      <c r="JV58" s="33"/>
      <c r="JY58" s="39"/>
      <c r="JZ58" s="33"/>
      <c r="KK58" s="40"/>
      <c r="KL58" s="33"/>
      <c r="KO58" s="41"/>
      <c r="KP58" s="33"/>
      <c r="KW58" s="41"/>
      <c r="KX58" s="33"/>
      <c r="LE58" s="39"/>
      <c r="LF58" s="33"/>
      <c r="LI58" s="56"/>
      <c r="LJ58" s="33"/>
      <c r="MO58" s="41"/>
      <c r="MP58" s="33"/>
      <c r="MW58" s="44"/>
      <c r="MX58" s="33"/>
      <c r="NA58" s="41"/>
      <c r="NB58" s="33"/>
      <c r="NU58" s="41"/>
      <c r="NV58" s="33"/>
    </row>
    <row r="59" spans="33:398">
      <c r="BI59" s="35"/>
      <c r="BJ59" s="35"/>
      <c r="CK59" s="35"/>
      <c r="CL59" s="33"/>
      <c r="CO59" s="35"/>
      <c r="CP59" s="35"/>
      <c r="CW59" s="41"/>
      <c r="CX59" s="35"/>
      <c r="DI59" s="41"/>
      <c r="DJ59" s="55"/>
      <c r="DQ59" s="44"/>
      <c r="DR59" s="55"/>
      <c r="EG59" s="41"/>
      <c r="EH59" s="35"/>
      <c r="EK59" s="33"/>
      <c r="EL59" s="33"/>
      <c r="ES59" s="33"/>
      <c r="ET59" s="33"/>
      <c r="EW59" s="41"/>
      <c r="EX59" s="35"/>
      <c r="FI59" s="39"/>
      <c r="FJ59" s="35"/>
      <c r="FQ59" s="41"/>
      <c r="FR59" s="35"/>
      <c r="FU59" s="41"/>
      <c r="FV59" s="55"/>
      <c r="GS59" s="67"/>
      <c r="GT59" s="35"/>
      <c r="HQ59" s="39"/>
      <c r="HR59" s="35"/>
      <c r="HU59" s="42"/>
      <c r="HV59" s="35"/>
      <c r="IK59" s="55"/>
      <c r="IL59" s="55"/>
      <c r="JE59" s="39"/>
      <c r="JF59" s="33"/>
      <c r="JI59" s="39"/>
      <c r="JJ59" s="33"/>
      <c r="JM59" s="33"/>
      <c r="JN59" s="33"/>
      <c r="JU59" s="39"/>
      <c r="JV59" s="35"/>
      <c r="JY59" s="42"/>
      <c r="JZ59" s="33"/>
      <c r="KK59" s="39"/>
      <c r="KL59" s="33"/>
      <c r="KO59" s="41"/>
      <c r="KP59" s="33"/>
      <c r="KW59" s="39"/>
      <c r="KX59" s="33"/>
      <c r="LE59" s="41"/>
      <c r="LF59" s="33"/>
      <c r="LI59" s="41"/>
      <c r="LJ59" s="33"/>
      <c r="MO59" s="41"/>
      <c r="MP59" s="33"/>
      <c r="MW59" s="41"/>
      <c r="MX59" s="33"/>
      <c r="NA59" s="41"/>
      <c r="NB59" s="33"/>
      <c r="NU59" s="41"/>
      <c r="NV59" s="33"/>
    </row>
    <row r="60" spans="33:398">
      <c r="BI60" s="41"/>
      <c r="BJ60" s="35"/>
      <c r="CK60" s="35"/>
      <c r="CL60" s="33"/>
      <c r="CO60" s="33"/>
      <c r="CP60" s="33"/>
      <c r="CW60" s="41"/>
      <c r="CX60" s="35"/>
      <c r="DI60" s="44"/>
      <c r="DJ60" s="55"/>
      <c r="DQ60" s="56"/>
      <c r="DR60" s="55"/>
      <c r="EG60" s="40"/>
      <c r="EH60" s="35"/>
      <c r="EK60" s="33"/>
      <c r="EL60" s="33"/>
      <c r="ES60" s="33"/>
      <c r="ET60" s="33"/>
      <c r="EW60" s="41"/>
      <c r="EX60" s="35"/>
      <c r="FI60" s="33"/>
      <c r="FJ60" s="33"/>
      <c r="FQ60" s="41"/>
      <c r="FR60" s="35"/>
      <c r="FU60" s="41"/>
      <c r="FV60" s="55"/>
      <c r="GS60" s="70"/>
      <c r="GT60" s="33"/>
      <c r="HQ60" s="39"/>
      <c r="HR60" s="35"/>
      <c r="HU60" s="61"/>
      <c r="HV60" s="55"/>
      <c r="IK60" s="41"/>
      <c r="IL60" s="55"/>
      <c r="JE60" s="41"/>
      <c r="JF60" s="33"/>
      <c r="JI60" s="39"/>
      <c r="JJ60" s="35"/>
      <c r="JM60" s="41"/>
      <c r="JN60" s="33"/>
      <c r="JU60" s="41"/>
      <c r="JV60" s="35"/>
      <c r="JY60" s="39"/>
      <c r="JZ60" s="33"/>
      <c r="KK60" s="41"/>
      <c r="KL60" s="33"/>
      <c r="KO60" s="41"/>
      <c r="KP60" s="33"/>
      <c r="KW60" s="39"/>
      <c r="KX60" s="33"/>
      <c r="LE60" s="41"/>
      <c r="LF60" s="33"/>
      <c r="LI60" s="41"/>
      <c r="LJ60" s="33"/>
      <c r="MO60" s="41"/>
      <c r="MP60" s="33"/>
      <c r="MW60" s="41"/>
      <c r="MX60" s="33"/>
      <c r="NU60" s="44"/>
      <c r="NV60" s="33"/>
    </row>
    <row r="61" spans="33:398">
      <c r="BI61" s="39"/>
      <c r="BJ61" s="35"/>
      <c r="CW61" s="39"/>
      <c r="CX61" s="35"/>
      <c r="DI61" s="41"/>
      <c r="DJ61" s="55"/>
      <c r="DQ61" s="44"/>
      <c r="DR61" s="55"/>
      <c r="EG61" s="39"/>
      <c r="EH61" s="35"/>
      <c r="EK61" s="33"/>
      <c r="EL61" s="33"/>
      <c r="FI61" s="33"/>
      <c r="FJ61" s="33"/>
      <c r="FQ61" s="41"/>
      <c r="FR61" s="35"/>
      <c r="FU61" s="41"/>
      <c r="FV61" s="55"/>
      <c r="GS61" s="41"/>
      <c r="GT61" s="33"/>
      <c r="HQ61" s="39"/>
      <c r="HR61" s="35"/>
      <c r="HU61" s="40"/>
      <c r="HV61" s="55"/>
      <c r="IK61" s="44"/>
      <c r="IL61" s="55"/>
      <c r="JE61" s="39"/>
      <c r="JF61" s="33"/>
      <c r="JI61" s="41"/>
      <c r="JJ61" s="35"/>
      <c r="JM61" s="77"/>
      <c r="JN61" s="33"/>
      <c r="JU61" s="41"/>
      <c r="JV61" s="35"/>
      <c r="JY61" s="40"/>
      <c r="JZ61" s="33"/>
      <c r="KK61" s="39"/>
      <c r="KL61" s="33"/>
      <c r="KO61" s="39"/>
      <c r="KP61" s="33"/>
      <c r="KW61" s="39"/>
      <c r="KX61" s="33"/>
      <c r="LE61" s="41"/>
      <c r="LF61" s="33"/>
      <c r="LI61" s="41"/>
      <c r="LJ61" s="33"/>
      <c r="MO61" s="40"/>
      <c r="MP61" s="33"/>
      <c r="NU61" s="41"/>
      <c r="NV61" s="33"/>
    </row>
    <row r="62" spans="33:398">
      <c r="BI62" s="41"/>
      <c r="BJ62" s="35"/>
      <c r="CW62" s="41"/>
      <c r="CX62" s="35"/>
      <c r="DI62" s="41"/>
      <c r="DJ62" s="55"/>
      <c r="DQ62" s="41"/>
      <c r="DR62" s="55"/>
      <c r="EG62" s="40"/>
      <c r="EH62" s="35"/>
      <c r="EK62" s="33"/>
      <c r="EL62" s="33"/>
      <c r="FQ62" s="41"/>
      <c r="FR62" s="55"/>
      <c r="FU62" s="41"/>
      <c r="FV62" s="55"/>
      <c r="GS62" s="42"/>
      <c r="GT62" s="35"/>
      <c r="HQ62" s="41"/>
      <c r="HR62" s="55"/>
      <c r="HU62" s="41"/>
      <c r="HV62" s="55"/>
      <c r="IK62" s="44"/>
      <c r="IL62" s="55"/>
      <c r="JE62" s="42"/>
      <c r="JF62" s="33"/>
      <c r="JI62" s="41"/>
      <c r="JJ62" s="55"/>
      <c r="JM62" s="78"/>
      <c r="JN62" s="35"/>
      <c r="JU62" s="40"/>
      <c r="JV62" s="35"/>
      <c r="JY62" s="39"/>
      <c r="JZ62" s="35"/>
      <c r="KK62" s="39"/>
      <c r="KL62" s="33"/>
      <c r="KO62" s="39"/>
      <c r="KP62" s="33"/>
      <c r="KW62" s="39"/>
      <c r="KX62" s="35"/>
      <c r="LE62" s="56"/>
      <c r="LF62" s="33"/>
      <c r="LI62" s="39"/>
      <c r="LJ62" s="33"/>
      <c r="MO62" s="40"/>
      <c r="MP62" s="33"/>
      <c r="NU62" s="44"/>
      <c r="NV62" s="33"/>
    </row>
    <row r="63" spans="33:398">
      <c r="BI63" s="41"/>
      <c r="BJ63" s="35"/>
      <c r="DI63" s="40"/>
      <c r="DJ63" s="55"/>
      <c r="DQ63" s="41"/>
      <c r="DR63" s="55"/>
      <c r="EG63" s="56"/>
      <c r="EH63" s="35"/>
      <c r="EK63" s="33"/>
      <c r="EL63" s="33"/>
      <c r="FQ63" s="41"/>
      <c r="FR63" s="55"/>
      <c r="FU63" s="44"/>
      <c r="FV63" s="55"/>
      <c r="GS63" s="40"/>
      <c r="GT63" s="35"/>
      <c r="HQ63" s="41"/>
      <c r="HR63" s="55"/>
      <c r="HU63" s="41"/>
      <c r="HV63" s="55"/>
      <c r="IK63" s="41"/>
      <c r="IL63" s="55"/>
      <c r="JE63" s="39"/>
      <c r="JF63" s="33"/>
      <c r="JI63" s="41"/>
      <c r="JJ63" s="55"/>
      <c r="JM63" s="77"/>
      <c r="JN63" s="35"/>
      <c r="JU63" s="39"/>
      <c r="JV63" s="55"/>
      <c r="JY63" s="41"/>
      <c r="JZ63" s="35"/>
      <c r="KK63" s="39"/>
      <c r="KL63" s="33"/>
      <c r="KO63" s="39"/>
      <c r="KP63" s="33"/>
      <c r="LE63" s="41"/>
      <c r="LF63" s="35"/>
      <c r="LI63" s="44"/>
      <c r="LJ63" s="33"/>
      <c r="MO63" s="39"/>
      <c r="MP63" s="33"/>
      <c r="NU63" s="44"/>
      <c r="NV63" s="33"/>
    </row>
    <row r="64" spans="33:398">
      <c r="BI64" s="40"/>
      <c r="BJ64" s="33"/>
      <c r="DI64" s="40"/>
      <c r="DJ64" s="55"/>
      <c r="EG64" s="39"/>
      <c r="EH64" s="35"/>
      <c r="EK64" s="33"/>
      <c r="EL64" s="33"/>
      <c r="FU64" s="41"/>
      <c r="FV64" s="55"/>
      <c r="GS64" s="41"/>
      <c r="GT64" s="33"/>
      <c r="HQ64" s="41"/>
      <c r="HR64" s="55"/>
      <c r="HU64" s="41"/>
      <c r="HV64" s="55"/>
      <c r="IK64" s="44"/>
      <c r="IL64" s="55"/>
      <c r="JE64" s="40"/>
      <c r="JF64" s="33"/>
      <c r="JI64" s="39"/>
      <c r="JJ64" s="55"/>
      <c r="JM64" s="64"/>
      <c r="JN64" s="55"/>
      <c r="JU64" s="40"/>
      <c r="JV64" s="55"/>
      <c r="JY64" s="41"/>
      <c r="JZ64" s="35"/>
      <c r="KK64" s="41"/>
      <c r="KL64" s="35"/>
      <c r="KO64" s="39"/>
      <c r="KP64" s="33"/>
      <c r="LI64" s="40"/>
      <c r="LJ64" s="35"/>
      <c r="MO64" s="40"/>
      <c r="MP64" s="35"/>
      <c r="NU64" s="41"/>
      <c r="NV64" s="35"/>
    </row>
    <row r="65" spans="61:354">
      <c r="BI65" s="41"/>
      <c r="BJ65" s="33"/>
      <c r="DI65" s="41"/>
      <c r="DJ65" s="55"/>
      <c r="EK65" s="33"/>
      <c r="EL65" s="33"/>
      <c r="FU65" s="41"/>
      <c r="FV65" s="55"/>
      <c r="GS65" s="39"/>
      <c r="GT65" s="55"/>
      <c r="HQ65" s="39"/>
      <c r="HR65" s="55"/>
      <c r="HU65" s="41"/>
      <c r="HV65" s="33"/>
      <c r="IK65" s="41"/>
      <c r="IL65" s="55"/>
      <c r="JE65" s="41"/>
      <c r="JF65" s="35"/>
      <c r="JI65" s="41"/>
      <c r="JJ65" s="55"/>
      <c r="JM65" s="64"/>
      <c r="JN65" s="55"/>
      <c r="JU65" s="40"/>
      <c r="JV65" s="55"/>
      <c r="JY65" s="41"/>
      <c r="JZ65" s="35"/>
      <c r="KK65" s="41"/>
      <c r="KL65" s="35"/>
      <c r="KO65" s="41"/>
      <c r="KP65" s="33"/>
      <c r="LI65" s="41"/>
      <c r="LJ65" s="35"/>
      <c r="MO65" s="39"/>
      <c r="MP65" s="35"/>
    </row>
    <row r="66" spans="61:354">
      <c r="DI66" s="56"/>
      <c r="DJ66" s="33"/>
      <c r="EK66" s="33"/>
      <c r="EL66" s="33"/>
      <c r="FU66" s="44"/>
      <c r="FV66" s="55"/>
      <c r="GS66" s="41"/>
      <c r="GT66" s="55"/>
      <c r="HU66" s="39"/>
      <c r="HV66" s="33"/>
      <c r="IK66" s="41"/>
      <c r="IL66" s="55"/>
      <c r="JE66" s="41"/>
      <c r="JF66" s="35"/>
      <c r="JI66" s="41"/>
      <c r="JJ66" s="55"/>
      <c r="JM66" s="64"/>
      <c r="JN66" s="33"/>
      <c r="JU66" s="42"/>
      <c r="JV66" s="55"/>
      <c r="JY66" s="39"/>
      <c r="JZ66" s="55"/>
      <c r="KK66" s="41"/>
      <c r="KL66" s="35"/>
      <c r="KO66" s="41"/>
      <c r="KP66" s="35"/>
      <c r="LI66" s="42"/>
      <c r="LJ66" s="55"/>
      <c r="MO66" s="40"/>
      <c r="MP66" s="35"/>
    </row>
    <row r="67" spans="61:354">
      <c r="DI67" s="42"/>
      <c r="DJ67" s="35"/>
      <c r="EK67" s="33"/>
      <c r="EL67" s="33"/>
      <c r="FU67" s="44"/>
      <c r="FV67" s="55"/>
      <c r="GS67" s="39"/>
      <c r="GT67" s="55"/>
      <c r="HU67" s="39"/>
      <c r="HV67" s="33"/>
      <c r="IK67" s="41"/>
      <c r="IL67" s="55"/>
      <c r="JE67" s="41"/>
      <c r="JF67" s="35"/>
      <c r="JM67" s="78"/>
      <c r="JN67" s="33"/>
      <c r="JY67" s="39"/>
      <c r="JZ67" s="55"/>
      <c r="KK67" s="39"/>
      <c r="KL67" s="35"/>
      <c r="MO67" s="41"/>
      <c r="MP67" s="55"/>
    </row>
    <row r="68" spans="61:354">
      <c r="DI68" s="41"/>
      <c r="DJ68" s="35"/>
      <c r="EK68" s="33"/>
      <c r="EL68" s="33"/>
      <c r="FU68" s="44"/>
      <c r="FV68" s="55"/>
      <c r="HU68" s="39"/>
      <c r="HV68" s="33"/>
      <c r="IK68" s="44"/>
      <c r="IL68" s="55"/>
      <c r="JE68" s="41"/>
      <c r="JF68" s="55"/>
      <c r="JY68" s="39"/>
      <c r="JZ68" s="55"/>
      <c r="KK68" s="41"/>
      <c r="KL68" s="55"/>
      <c r="MO68" s="41"/>
      <c r="MP68" s="55"/>
    </row>
    <row r="69" spans="61:354">
      <c r="EK69" s="33"/>
      <c r="EL69" s="33"/>
      <c r="HU69" s="41"/>
      <c r="HV69" s="33"/>
      <c r="IK69" s="44"/>
      <c r="IL69" s="55"/>
      <c r="JE69" s="41"/>
      <c r="JF69" s="55"/>
      <c r="JY69" s="41"/>
      <c r="JZ69" s="55"/>
      <c r="KK69" s="40"/>
      <c r="KL69" s="55"/>
      <c r="MO69" s="41"/>
      <c r="MP69" s="55"/>
    </row>
    <row r="70" spans="61:354">
      <c r="HU70" s="39"/>
      <c r="HV70" s="33"/>
      <c r="IK70" s="44"/>
      <c r="IL70" s="55"/>
      <c r="JE70" s="55"/>
      <c r="JF70" s="55"/>
      <c r="JY70" s="39"/>
      <c r="JZ70" s="55"/>
      <c r="KK70" s="41"/>
      <c r="KL70" s="55"/>
      <c r="MO70" s="41"/>
      <c r="MP70" s="55"/>
    </row>
    <row r="71" spans="61:354">
      <c r="IK71" s="41"/>
      <c r="IL71" s="55"/>
      <c r="JE71" s="55"/>
      <c r="JF71" s="55"/>
      <c r="JY71" s="41"/>
      <c r="JZ71" s="55"/>
      <c r="KK71" s="39"/>
      <c r="KL71" s="55"/>
    </row>
    <row r="72" spans="61:354">
      <c r="JE72" s="55"/>
      <c r="JF72" s="55"/>
      <c r="JY72" s="40"/>
      <c r="JZ72" s="55"/>
    </row>
    <row r="73" spans="61:354">
      <c r="JE73" s="55"/>
      <c r="JF73" s="55"/>
      <c r="JY73" s="40"/>
      <c r="JZ73" s="55"/>
    </row>
    <row r="74" spans="61:354">
      <c r="JE74" s="55"/>
      <c r="JF74" s="55"/>
      <c r="JY74" s="41"/>
      <c r="JZ74" s="55"/>
    </row>
    <row r="75" spans="61:354">
      <c r="JE75" s="55"/>
      <c r="JF75" s="55"/>
      <c r="JY75" s="40"/>
      <c r="JZ75" s="33"/>
    </row>
    <row r="76" spans="61:354">
      <c r="JE76" s="55"/>
      <c r="JF76" s="55"/>
    </row>
    <row r="77" spans="61:354">
      <c r="JE77" s="55"/>
      <c r="JF77" s="55"/>
    </row>
  </sheetData>
  <pageMargins left="0.7" right="0.7" top="0.75" bottom="0.75" header="0.3" footer="0.3"/>
  <pageSetup paperSize="9" scale="4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Malene Bøyum</dc:creator>
  <cp:lastModifiedBy>Malene Bøyum</cp:lastModifiedBy>
  <cp:lastPrinted>2016-03-19T12:41:46Z</cp:lastPrinted>
  <dcterms:created xsi:type="dcterms:W3CDTF">2016-02-17T08:02:09Z</dcterms:created>
  <dcterms:modified xsi:type="dcterms:W3CDTF">2016-05-22T17:32:27Z</dcterms:modified>
</cp:coreProperties>
</file>